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920" yWindow="-120" windowWidth="29040" windowHeight="15720"/>
  </bookViews>
  <sheets>
    <sheet name="公表例 (地方自治体等　R７実績)  " sheetId="11" r:id="rId1"/>
    <sheet name="【別紙】分類例" sheetId="12" r:id="rId2"/>
  </sheets>
  <definedNames>
    <definedName name="_xlnm.Print_Area" localSheetId="0">'公表例 (地方自治体等　R７実績)  '!$A$1:$AL$43</definedName>
    <definedName name="_xlnm.Print_Titles" localSheetId="0">'公表例 (地方自治体等　R７実績)  '!$4:$19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磯田 早紀(isoda-saki.8t3)</author>
  </authors>
  <commentList>
    <comment ref="Z17" authorId="0">
      <text>
        <r>
          <rPr>
            <sz val="9"/>
            <color indexed="81"/>
            <rFont val="MS P ゴシック"/>
          </rPr>
          <t>紙文書のスキャニング、紙文書のテキストデータへの変換など</t>
        </r>
      </text>
    </comment>
  </commentList>
</comments>
</file>

<file path=xl/sharedStrings.xml><?xml version="1.0" encoding="utf-8"?>
<sst xmlns="http://schemas.openxmlformats.org/spreadsheetml/2006/main" xmlns:r="http://schemas.openxmlformats.org/officeDocument/2006/relationships" count="94" uniqueCount="94">
  <si>
    <t>売店、レストラン、喫茶店　など</t>
  </si>
  <si>
    <t>ポスター、チラシ、リーフレット、報告書・冊子、名刺、封筒などの印刷</t>
    <rPh sb="16" eb="19">
      <t>ホウコクショ</t>
    </rPh>
    <rPh sb="20" eb="22">
      <t>サッシ</t>
    </rPh>
    <rPh sb="23" eb="25">
      <t>メイシ</t>
    </rPh>
    <rPh sb="26" eb="28">
      <t>フウトウ</t>
    </rPh>
    <rPh sb="31" eb="33">
      <t>インサツ</t>
    </rPh>
    <phoneticPr fontId="1"/>
  </si>
  <si>
    <t>a</t>
  </si>
  <si>
    <t>独立行政法人等名</t>
    <rPh sb="0" eb="2">
      <t>ドクリツ</t>
    </rPh>
    <rPh sb="2" eb="4">
      <t>ギョウセイ</t>
    </rPh>
    <rPh sb="4" eb="6">
      <t>ホウジン</t>
    </rPh>
    <rPh sb="6" eb="7">
      <t>トウ</t>
    </rPh>
    <rPh sb="7" eb="8">
      <t>メイ</t>
    </rPh>
    <phoneticPr fontId="1"/>
  </si>
  <si>
    <t>役
務</t>
    <rPh sb="0" eb="1">
      <t>ヤク</t>
    </rPh>
    <rPh sb="3" eb="4">
      <t>ツトム</t>
    </rPh>
    <phoneticPr fontId="1"/>
  </si>
  <si>
    <t>　障害者の雇用に特別の配慮をし、雇用される障害者数や割合が一定の基準を満たすものとして厚生労働大臣の認定を受けた会社。</t>
  </si>
  <si>
    <t>調
達
先</t>
    <rPh sb="0" eb="1">
      <t>チョウ</t>
    </rPh>
    <rPh sb="3" eb="4">
      <t>タチ</t>
    </rPh>
    <rPh sb="6" eb="7">
      <t>サキ</t>
    </rPh>
    <phoneticPr fontId="1"/>
  </si>
  <si>
    <t>物品</t>
    <rPh sb="0" eb="2">
      <t>ブッピン</t>
    </rPh>
    <phoneticPr fontId="1"/>
  </si>
  <si>
    <t>就労継続支援Ａ型・Ｂ型</t>
    <rPh sb="0" eb="2">
      <t>シュウロウ</t>
    </rPh>
    <rPh sb="2" eb="4">
      <t>ケイゾク</t>
    </rPh>
    <rPh sb="4" eb="6">
      <t>シエン</t>
    </rPh>
    <rPh sb="7" eb="8">
      <t>ガタ</t>
    </rPh>
    <rPh sb="10" eb="11">
      <t>ガタ</t>
    </rPh>
    <phoneticPr fontId="1"/>
  </si>
  <si>
    <t>共同受注窓口</t>
    <rPh sb="0" eb="2">
      <t>キョウドウ</t>
    </rPh>
    <rPh sb="2" eb="4">
      <t>ジュチュウ</t>
    </rPh>
    <rPh sb="4" eb="6">
      <t>マドグチ</t>
    </rPh>
    <phoneticPr fontId="1"/>
  </si>
  <si>
    <t>各省各庁名
及び
独立行政法人名</t>
    <rPh sb="0" eb="2">
      <t>カクショウ</t>
    </rPh>
    <rPh sb="2" eb="4">
      <t>カクチョウ</t>
    </rPh>
    <rPh sb="4" eb="5">
      <t>メイ</t>
    </rPh>
    <rPh sb="6" eb="7">
      <t>オヨ</t>
    </rPh>
    <rPh sb="9" eb="11">
      <t>ドクリツ</t>
    </rPh>
    <rPh sb="11" eb="13">
      <t>ギョウセイ</t>
    </rPh>
    <rPh sb="13" eb="15">
      <t>ホウジン</t>
    </rPh>
    <rPh sb="15" eb="16">
      <t>メイ</t>
    </rPh>
    <phoneticPr fontId="1"/>
  </si>
  <si>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1"/>
  </si>
  <si>
    <t xml:space="preserve">①
印刷
</t>
    <rPh sb="2" eb="4">
      <t>インサツ</t>
    </rPh>
    <phoneticPr fontId="1"/>
  </si>
  <si>
    <t>①
事務用品
書籍</t>
    <rPh sb="2" eb="4">
      <t>ジム</t>
    </rPh>
    <rPh sb="4" eb="6">
      <t>ヨウヒン</t>
    </rPh>
    <rPh sb="7" eb="9">
      <t>ショセキ</t>
    </rPh>
    <phoneticPr fontId="1"/>
  </si>
  <si>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1"/>
  </si>
  <si>
    <t>④
その他の
物品</t>
    <rPh sb="4" eb="5">
      <t>タ</t>
    </rPh>
    <rPh sb="7" eb="9">
      <t>ブッピン</t>
    </rPh>
    <phoneticPr fontId="1"/>
  </si>
  <si>
    <t>うち
随意
契約</t>
    <rPh sb="3" eb="5">
      <t>ズイイ</t>
    </rPh>
    <rPh sb="6" eb="8">
      <t>ケイヤク</t>
    </rPh>
    <phoneticPr fontId="1"/>
  </si>
  <si>
    <t>役務</t>
    <rPh sb="0" eb="2">
      <t>エキム</t>
    </rPh>
    <phoneticPr fontId="1"/>
  </si>
  <si>
    <t>厚生労働省</t>
    <rPh sb="0" eb="2">
      <t>コウセイ</t>
    </rPh>
    <rPh sb="4" eb="5">
      <t>ショウ</t>
    </rPh>
    <phoneticPr fontId="1"/>
  </si>
  <si>
    <t>b</t>
  </si>
  <si>
    <t>※昨年度の目標内容については、①、②、③、④を選択。④を選択した場合は右欄にその内容をご記入ください。</t>
    <rPh sb="1" eb="4">
      <t>サクネンド</t>
    </rPh>
    <rPh sb="5" eb="7">
      <t>モクヒョウ</t>
    </rPh>
    <rPh sb="7" eb="9">
      <t>ナイヨウ</t>
    </rPh>
    <rPh sb="23" eb="25">
      <t>センタク</t>
    </rPh>
    <rPh sb="28" eb="30">
      <t>センタク</t>
    </rPh>
    <rPh sb="32" eb="34">
      <t>バアイ</t>
    </rPh>
    <rPh sb="35" eb="36">
      <t>ミギ</t>
    </rPh>
    <rPh sb="36" eb="37">
      <t>ラン</t>
    </rPh>
    <rPh sb="40" eb="42">
      <t>ナイヨウ</t>
    </rPh>
    <rPh sb="44" eb="46">
      <t>キニュウ</t>
    </rPh>
    <phoneticPr fontId="1"/>
  </si>
  <si>
    <t>⑥その他のサービス・役務</t>
  </si>
  <si>
    <t>ｃ</t>
  </si>
  <si>
    <t>件数</t>
    <rPh sb="0" eb="2">
      <t>ケンスウ</t>
    </rPh>
    <phoneticPr fontId="1"/>
  </si>
  <si>
    <t>物品計</t>
    <rPh sb="0" eb="2">
      <t>ブッピン</t>
    </rPh>
    <rPh sb="2" eb="3">
      <t>ケイ</t>
    </rPh>
    <phoneticPr fontId="1"/>
  </si>
  <si>
    <t>金額
（円）</t>
    <rPh sb="0" eb="2">
      <t>キンガク</t>
    </rPh>
    <rPh sb="4" eb="5">
      <t>エン</t>
    </rPh>
    <phoneticPr fontId="1"/>
  </si>
  <si>
    <t>役務計</t>
    <rPh sb="0" eb="2">
      <t>エキム</t>
    </rPh>
    <rPh sb="2" eb="3">
      <t>ケイ</t>
    </rPh>
    <phoneticPr fontId="1"/>
  </si>
  <si>
    <t>計</t>
    <rPh sb="0" eb="1">
      <t>ケイ</t>
    </rPh>
    <phoneticPr fontId="1"/>
  </si>
  <si>
    <t>合計
（物品＋役務）</t>
    <rPh sb="0" eb="2">
      <t>ゴウケイ</t>
    </rPh>
    <rPh sb="4" eb="6">
      <t>ブッピン</t>
    </rPh>
    <rPh sb="7" eb="9">
      <t>エキム</t>
    </rPh>
    <phoneticPr fontId="1"/>
  </si>
  <si>
    <t>特例子会社
重度多数雇用事業所
在宅就業障害者
在宅就業支援団体</t>
    <rPh sb="0" eb="2">
      <t>トクレイ</t>
    </rPh>
    <rPh sb="2" eb="5">
      <t>コガイシャ</t>
    </rPh>
    <rPh sb="6" eb="8">
      <t>ジュウド</t>
    </rPh>
    <rPh sb="8" eb="10">
      <t>タスウ</t>
    </rPh>
    <rPh sb="10" eb="12">
      <t>コヨウ</t>
    </rPh>
    <rPh sb="12" eb="15">
      <t>ジギョウショ</t>
    </rPh>
    <rPh sb="16" eb="18">
      <t>ザイタク</t>
    </rPh>
    <rPh sb="18" eb="20">
      <t>シュウギョウ</t>
    </rPh>
    <rPh sb="20" eb="22">
      <t>ショウガイ</t>
    </rPh>
    <rPh sb="22" eb="23">
      <t>シャ</t>
    </rPh>
    <rPh sb="24" eb="26">
      <t>ザイタク</t>
    </rPh>
    <rPh sb="26" eb="28">
      <t>シュウギョウ</t>
    </rPh>
    <rPh sb="28" eb="30">
      <t>シエン</t>
    </rPh>
    <rPh sb="30" eb="32">
      <t>ダンタイ</t>
    </rPh>
    <phoneticPr fontId="1"/>
  </si>
  <si>
    <t>独立行政
法人等合計</t>
    <rPh sb="0" eb="2">
      <t>ドクリツ</t>
    </rPh>
    <rPh sb="2" eb="4">
      <t>ギョウセイ</t>
    </rPh>
    <rPh sb="5" eb="7">
      <t>ホウジン</t>
    </rPh>
    <rPh sb="7" eb="8">
      <t>トウ</t>
    </rPh>
    <rPh sb="8" eb="10">
      <t>ゴウケイ</t>
    </rPh>
    <phoneticPr fontId="1"/>
  </si>
  <si>
    <t>【調達先の分類】</t>
    <rPh sb="1" eb="3">
      <t>チョウタツ</t>
    </rPh>
    <rPh sb="3" eb="4">
      <t>サキ</t>
    </rPh>
    <rPh sb="5" eb="7">
      <t>ブンルイ</t>
    </rPh>
    <phoneticPr fontId="1"/>
  </si>
  <si>
    <t>合計
（各省各庁＋独立行政法人等）</t>
    <rPh sb="0" eb="2">
      <t>ゴウケイ</t>
    </rPh>
    <rPh sb="4" eb="6">
      <t>カクショウ</t>
    </rPh>
    <rPh sb="6" eb="8">
      <t>カクチョウ</t>
    </rPh>
    <rPh sb="9" eb="11">
      <t>ドクリツ</t>
    </rPh>
    <rPh sb="11" eb="13">
      <t>ギョウセイ</t>
    </rPh>
    <rPh sb="13" eb="15">
      <t>ホウジン</t>
    </rPh>
    <rPh sb="15" eb="16">
      <t>トウ</t>
    </rPh>
    <phoneticPr fontId="1"/>
  </si>
  <si>
    <t xml:space="preserve">②
食料品・飲料
</t>
    <rPh sb="2" eb="5">
      <t>ショクリョウヒン</t>
    </rPh>
    <rPh sb="6" eb="8">
      <t>インリョウ</t>
    </rPh>
    <phoneticPr fontId="1"/>
  </si>
  <si>
    <t>パン、弁当・おにぎり、麺類、加工食品、菓子類、飲料、コーヒー・茶、米、野菜、果物　など</t>
    <rPh sb="14" eb="16">
      <t>カコウ</t>
    </rPh>
    <rPh sb="16" eb="18">
      <t>ショクヒン</t>
    </rPh>
    <rPh sb="23" eb="25">
      <t>インリョウ</t>
    </rPh>
    <rPh sb="31" eb="32">
      <t>チャ</t>
    </rPh>
    <phoneticPr fontId="1"/>
  </si>
  <si>
    <t>③
小物雑貨</t>
    <rPh sb="2" eb="4">
      <t>コモノ</t>
    </rPh>
    <rPh sb="4" eb="6">
      <t>ザッカ</t>
    </rPh>
    <phoneticPr fontId="1"/>
  </si>
  <si>
    <t>④その他の物品</t>
    <rPh sb="3" eb="4">
      <t>タ</t>
    </rPh>
    <rPh sb="5" eb="7">
      <t>ブッピン</t>
    </rPh>
    <phoneticPr fontId="1"/>
  </si>
  <si>
    <t xml:space="preserve">③
清掃・
施設管理
</t>
    <rPh sb="2" eb="4">
      <t>セイソウ</t>
    </rPh>
    <rPh sb="6" eb="8">
      <t>シセツ</t>
    </rPh>
    <rPh sb="8" eb="10">
      <t>カンリ</t>
    </rPh>
    <phoneticPr fontId="1"/>
  </si>
  <si>
    <t>③小物雑貨</t>
    <rPh sb="1" eb="3">
      <t>コモノ</t>
    </rPh>
    <rPh sb="3" eb="5">
      <t>ザッカ</t>
    </rPh>
    <phoneticPr fontId="1"/>
  </si>
  <si>
    <t>※目標達成状況では、○（達成）、△（一部達成）、×（未達成）で選択してください。また、○又は△を選択した場合は、具体的に目標に対してどのような実績だったことから達成（又は一部達成）としたのか記載ください。</t>
    <rPh sb="1" eb="3">
      <t>モクヒョウ</t>
    </rPh>
    <rPh sb="3" eb="5">
      <t>タッセイ</t>
    </rPh>
    <rPh sb="5" eb="7">
      <t>ジョウキョウ</t>
    </rPh>
    <rPh sb="12" eb="14">
      <t>タッセイ</t>
    </rPh>
    <rPh sb="18" eb="20">
      <t>イチブ</t>
    </rPh>
    <rPh sb="20" eb="22">
      <t>タッセイ</t>
    </rPh>
    <rPh sb="26" eb="29">
      <t>ミタッセイ</t>
    </rPh>
    <rPh sb="31" eb="33">
      <t>センタク</t>
    </rPh>
    <rPh sb="44" eb="45">
      <t>マタ</t>
    </rPh>
    <rPh sb="48" eb="50">
      <t>センタク</t>
    </rPh>
    <rPh sb="52" eb="54">
      <t>バアイ</t>
    </rPh>
    <rPh sb="56" eb="59">
      <t>グタイテキ</t>
    </rPh>
    <rPh sb="60" eb="62">
      <t>モクヒョウ</t>
    </rPh>
    <rPh sb="63" eb="64">
      <t>タイ</t>
    </rPh>
    <rPh sb="71" eb="73">
      <t>ジッセキ</t>
    </rPh>
    <rPh sb="80" eb="82">
      <t>タッセイ</t>
    </rPh>
    <rPh sb="83" eb="84">
      <t>マタ</t>
    </rPh>
    <rPh sb="85" eb="87">
      <t>イチブ</t>
    </rPh>
    <rPh sb="87" eb="89">
      <t>タッセイ</t>
    </rPh>
    <rPh sb="95" eb="97">
      <t>キサイ</t>
    </rPh>
    <phoneticPr fontId="1"/>
  </si>
  <si>
    <t>⑥
その他の役務</t>
    <rPh sb="4" eb="5">
      <t>タ</t>
    </rPh>
    <rPh sb="6" eb="8">
      <t>エキム</t>
    </rPh>
    <phoneticPr fontId="1"/>
  </si>
  <si>
    <t>⑤
飲食店等
の運営</t>
    <rPh sb="2" eb="5">
      <t>インショクテン</t>
    </rPh>
    <rPh sb="5" eb="6">
      <t>トウ</t>
    </rPh>
    <rPh sb="8" eb="10">
      <t>ウンエイ</t>
    </rPh>
    <phoneticPr fontId="1"/>
  </si>
  <si>
    <t xml:space="preserve">②
クリーニング
</t>
  </si>
  <si>
    <t>※独立行政法人等の記入欄については必要に応じて行を追加してください。</t>
    <rPh sb="1" eb="3">
      <t>ドクリツ</t>
    </rPh>
    <rPh sb="3" eb="5">
      <t>ギョウセイ</t>
    </rPh>
    <rPh sb="5" eb="7">
      <t>ホウジン</t>
    </rPh>
    <rPh sb="7" eb="8">
      <t>トウ</t>
    </rPh>
    <rPh sb="9" eb="12">
      <t>キニュウラン</t>
    </rPh>
    <rPh sb="17" eb="19">
      <t>ヒツヨウ</t>
    </rPh>
    <rPh sb="20" eb="21">
      <t>オウ</t>
    </rPh>
    <rPh sb="23" eb="24">
      <t>ギョウ</t>
    </rPh>
    <rPh sb="25" eb="27">
      <t>ツイカ</t>
    </rPh>
    <phoneticPr fontId="1"/>
  </si>
  <si>
    <t>分類例</t>
    <rPh sb="0" eb="2">
      <t>ブンルイ</t>
    </rPh>
    <rPh sb="2" eb="3">
      <t>レイ</t>
    </rPh>
    <phoneticPr fontId="1"/>
  </si>
  <si>
    <t>クリーニング、リネンサプライ　など</t>
  </si>
  <si>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1"/>
  </si>
  <si>
    <t>【物品・役務の品目分類例】</t>
    <rPh sb="1" eb="3">
      <t>ブッピン</t>
    </rPh>
    <rPh sb="4" eb="6">
      <t>エキム</t>
    </rPh>
    <rPh sb="7" eb="9">
      <t>ヒンモク</t>
    </rPh>
    <rPh sb="9" eb="11">
      <t>ブンルイ</t>
    </rPh>
    <rPh sb="11" eb="12">
      <t>レイ</t>
    </rPh>
    <phoneticPr fontId="1"/>
  </si>
  <si>
    <t>品目</t>
    <rPh sb="0" eb="2">
      <t>ヒンモク</t>
    </rPh>
    <phoneticPr fontId="1"/>
  </si>
  <si>
    <t>具体例</t>
    <rPh sb="0" eb="3">
      <t>グタイレイ</t>
    </rPh>
    <phoneticPr fontId="1"/>
  </si>
  <si>
    <t>物
品</t>
    <rPh sb="0" eb="1">
      <t>モノ</t>
    </rPh>
    <rPh sb="3" eb="4">
      <t>ヒン</t>
    </rPh>
    <phoneticPr fontId="1"/>
  </si>
  <si>
    <t>在宅就業支援団体</t>
    <rPh sb="0" eb="2">
      <t>ザイタク</t>
    </rPh>
    <rPh sb="2" eb="4">
      <t>シュウギョウ</t>
    </rPh>
    <rPh sb="4" eb="6">
      <t>シエン</t>
    </rPh>
    <rPh sb="6" eb="8">
      <t>ダンタイ</t>
    </rPh>
    <phoneticPr fontId="1"/>
  </si>
  <si>
    <t>①事務用品・書籍</t>
    <rPh sb="1" eb="3">
      <t>ジム</t>
    </rPh>
    <rPh sb="3" eb="5">
      <t>ヨウヒン</t>
    </rPh>
    <rPh sb="6" eb="8">
      <t>ショセキ</t>
    </rPh>
    <phoneticPr fontId="1"/>
  </si>
  <si>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1"/>
  </si>
  <si>
    <t>筆記具、事務用具、用紙、封筒、ゴム印、書籍　など</t>
    <rPh sb="0" eb="3">
      <t>ヒッキグ</t>
    </rPh>
    <rPh sb="4" eb="6">
      <t>ジム</t>
    </rPh>
    <rPh sb="6" eb="8">
      <t>ヨウグ</t>
    </rPh>
    <rPh sb="19" eb="21">
      <t>ショセキ</t>
    </rPh>
    <phoneticPr fontId="1"/>
  </si>
  <si>
    <t>②食料品・飲料</t>
    <rPh sb="1" eb="4">
      <t>ショクリョウヒン</t>
    </rPh>
    <rPh sb="5" eb="7">
      <t>インリョウ</t>
    </rPh>
    <phoneticPr fontId="1"/>
  </si>
  <si>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1"/>
  </si>
  <si>
    <t>①印刷</t>
  </si>
  <si>
    <t>②クリーニング</t>
  </si>
  <si>
    <t>③清掃・施設管理</t>
    <rPh sb="1" eb="3">
      <t>セイソウ</t>
    </rPh>
    <rPh sb="4" eb="6">
      <t>シセツ</t>
    </rPh>
    <rPh sb="6" eb="8">
      <t>カンリ</t>
    </rPh>
    <phoneticPr fontId="1"/>
  </si>
  <si>
    <t>障害者支援施設</t>
    <rPh sb="0" eb="3">
      <t>ショウガイシャ</t>
    </rPh>
    <rPh sb="3" eb="5">
      <t>シエン</t>
    </rPh>
    <rPh sb="5" eb="7">
      <t>シセツ</t>
    </rPh>
    <phoneticPr fontId="1"/>
  </si>
  <si>
    <t>⑤飲食店等の運営</t>
    <rPh sb="1" eb="4">
      <t>インショクテン</t>
    </rPh>
    <rPh sb="4" eb="5">
      <t>トウ</t>
    </rPh>
    <rPh sb="6" eb="8">
      <t>ウンエイ</t>
    </rPh>
    <phoneticPr fontId="1"/>
  </si>
  <si>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1"/>
  </si>
  <si>
    <t>④情報処理・テープ起こし</t>
    <rPh sb="1" eb="3">
      <t>ジョウホウ</t>
    </rPh>
    <rPh sb="3" eb="5">
      <t>ショリ</t>
    </rPh>
    <rPh sb="9" eb="10">
      <t>オ</t>
    </rPh>
    <phoneticPr fontId="1"/>
  </si>
  <si>
    <t>ホームページ作成、プログラミング、データ入力・集計、テープ起こし　など</t>
    <rPh sb="6" eb="8">
      <t>サクセイ</t>
    </rPh>
    <rPh sb="20" eb="22">
      <t>ニュウリョク</t>
    </rPh>
    <rPh sb="23" eb="25">
      <t>シュウケイ</t>
    </rPh>
    <rPh sb="29" eb="30">
      <t>オ</t>
    </rPh>
    <phoneticPr fontId="1"/>
  </si>
  <si>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1"/>
  </si>
  <si>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1"/>
  </si>
  <si>
    <t>就労移行支援</t>
    <rPh sb="0" eb="2">
      <t>シュウロウ</t>
    </rPh>
    <rPh sb="2" eb="4">
      <t>イコウ</t>
    </rPh>
    <rPh sb="4" eb="6">
      <t>シエン</t>
    </rPh>
    <phoneticPr fontId="1"/>
  </si>
  <si>
    <t>生活介護</t>
    <rPh sb="0" eb="2">
      <t>セイカツ</t>
    </rPh>
    <rPh sb="2" eb="4">
      <t>カイゴ</t>
    </rPh>
    <phoneticPr fontId="1"/>
  </si>
  <si>
    <t>地域活動支援センター</t>
    <rPh sb="0" eb="2">
      <t>チイキ</t>
    </rPh>
    <rPh sb="2" eb="4">
      <t>カツドウ</t>
    </rPh>
    <rPh sb="4" eb="6">
      <t>シエン</t>
    </rPh>
    <phoneticPr fontId="1"/>
  </si>
  <si>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1"/>
  </si>
  <si>
    <t>小規模作業所</t>
    <rPh sb="0" eb="3">
      <t>ショウキボ</t>
    </rPh>
    <rPh sb="3" eb="6">
      <t>サギョウショ</t>
    </rPh>
    <phoneticPr fontId="1"/>
  </si>
  <si>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1"/>
  </si>
  <si>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1"/>
  </si>
  <si>
    <t>c</t>
  </si>
  <si>
    <t>特例子会社</t>
    <rPh sb="0" eb="2">
      <t>トクレイ</t>
    </rPh>
    <rPh sb="2" eb="5">
      <t>コガイシャ</t>
    </rPh>
    <phoneticPr fontId="1"/>
  </si>
  <si>
    <t>重度障害者多数雇用事業所</t>
    <rPh sb="0" eb="2">
      <t>ジュウド</t>
    </rPh>
    <rPh sb="2" eb="5">
      <t>ショウガイシャ</t>
    </rPh>
    <rPh sb="5" eb="7">
      <t>タスウ</t>
    </rPh>
    <rPh sb="7" eb="9">
      <t>コヨウ</t>
    </rPh>
    <rPh sb="9" eb="11">
      <t>ジギョウ</t>
    </rPh>
    <rPh sb="11" eb="12">
      <t>ショ</t>
    </rPh>
    <phoneticPr fontId="1"/>
  </si>
  <si>
    <t>　重度身体障害者等を常時労働者として多数雇い入れるか継続して雇用している事業主。</t>
  </si>
  <si>
    <t>在宅就業障害者</t>
    <rPh sb="0" eb="2">
      <t>ザイタク</t>
    </rPh>
    <rPh sb="2" eb="4">
      <t>シュウギョウ</t>
    </rPh>
    <rPh sb="4" eb="7">
      <t>ショウガイシャ</t>
    </rPh>
    <phoneticPr fontId="1"/>
  </si>
  <si>
    <t>　自宅等において物品の製造、役務の提供等の業務を自ら行う障害者。</t>
  </si>
  <si>
    <t>　在宅就業障害者に対する援助の業務等を行う団体。</t>
  </si>
  <si>
    <t>就労継続支援Ａ型
就労継続支援Ｂ型
就労移行支援
生活介護
障害者支援施設
地域活動支援センター
小規模作業所</t>
    <rPh sb="0" eb="2">
      <t>シュウロウ</t>
    </rPh>
    <rPh sb="2" eb="4">
      <t>ケイゾク</t>
    </rPh>
    <rPh sb="4" eb="6">
      <t>シエン</t>
    </rPh>
    <rPh sb="7" eb="8">
      <t>カタ</t>
    </rPh>
    <rPh sb="9" eb="11">
      <t>シュウロウ</t>
    </rPh>
    <rPh sb="11" eb="13">
      <t>ケイゾク</t>
    </rPh>
    <rPh sb="13" eb="15">
      <t>シエン</t>
    </rPh>
    <rPh sb="16" eb="17">
      <t>カタ</t>
    </rPh>
    <rPh sb="18" eb="20">
      <t>シュウロウ</t>
    </rPh>
    <rPh sb="20" eb="22">
      <t>イコウ</t>
    </rPh>
    <rPh sb="22" eb="24">
      <t>シエン</t>
    </rPh>
    <rPh sb="25" eb="27">
      <t>セイカツ</t>
    </rPh>
    <rPh sb="27" eb="29">
      <t>カイゴ</t>
    </rPh>
    <rPh sb="30" eb="33">
      <t>ショウガイシャ</t>
    </rPh>
    <rPh sb="33" eb="35">
      <t>シエン</t>
    </rPh>
    <rPh sb="35" eb="37">
      <t>シセツ</t>
    </rPh>
    <rPh sb="38" eb="40">
      <t>チイキ</t>
    </rPh>
    <rPh sb="40" eb="42">
      <t>カツドウ</t>
    </rPh>
    <rPh sb="42" eb="44">
      <t>シエン</t>
    </rPh>
    <rPh sb="49" eb="52">
      <t>ショウキボ</t>
    </rPh>
    <rPh sb="52" eb="55">
      <t>サギョウショ</t>
    </rPh>
    <phoneticPr fontId="1"/>
  </si>
  <si>
    <t>目標達成状況</t>
  </si>
  <si>
    <t>○達成
△一部達成
×未達成</t>
  </si>
  <si>
    <t xml:space="preserve">※物品・役務の品目分類については、別紙の品目分類例を参照の上作成。
</t>
    <rPh sb="20" eb="22">
      <t>ヒンモク</t>
    </rPh>
    <rPh sb="22" eb="24">
      <t>ブンルイ</t>
    </rPh>
    <rPh sb="24" eb="25">
      <t>レイ</t>
    </rPh>
    <rPh sb="26" eb="28">
      <t>サンショウ</t>
    </rPh>
    <rPh sb="29" eb="30">
      <t>ウエ</t>
    </rPh>
    <rPh sb="30" eb="32">
      <t>サクセイ</t>
    </rPh>
    <phoneticPr fontId="1"/>
  </si>
  <si>
    <t>④</t>
  </si>
  <si>
    <t>情報処理・
テープ起こし</t>
  </si>
  <si>
    <t>うち、紙文書のデジタル化</t>
    <rPh sb="3" eb="4">
      <t>カミ</t>
    </rPh>
    <rPh sb="4" eb="6">
      <t>ブンショ</t>
    </rPh>
    <rPh sb="11" eb="12">
      <t>カ</t>
    </rPh>
    <phoneticPr fontId="1"/>
  </si>
  <si>
    <t>　　　　　①　物品及び役務の種別毎の調達件数及び調達金額がともに前年度実績を上回る
　　　　　②　調達件数及び調達金額それぞれの合計がともに前年度実績を上回る
　　　　　③　調達件数又は調達金額のどちらかの合計が前年度実績を上回る
　　　　　④　その他</t>
  </si>
  <si>
    <t>具体的に目標に対してどのような実績だったことから
達成（又は一部達成）としたのか記載
※○（達成）、△（一部達成）の場合のみ記入</t>
    <rPh sb="52" eb="54">
      <t>イチブ</t>
    </rPh>
    <rPh sb="54" eb="56">
      <t>タッセイ</t>
    </rPh>
    <phoneticPr fontId="1"/>
  </si>
  <si>
    <r>
      <t>令和８</t>
    </r>
    <r>
      <rPr>
        <sz val="11"/>
        <color theme="1"/>
        <rFont val="ＭＳ Ｐゴシック"/>
      </rPr>
      <t>年度の目標内容</t>
    </r>
    <rPh sb="0" eb="2">
      <t>レイワ</t>
    </rPh>
    <phoneticPr fontId="1"/>
  </si>
  <si>
    <t>令和７年度　北海道（島牧村）における障害者就労施設等からの物品等の調達実績</t>
    <rPh sb="0" eb="2">
      <t>レイワ</t>
    </rPh>
    <rPh sb="6" eb="9">
      <t>ホッカイドウ</t>
    </rPh>
    <rPh sb="10" eb="13">
      <t>シママキムラ</t>
    </rPh>
    <phoneticPr fontId="1"/>
  </si>
  <si>
    <t>③調達件数又は調達金額のどちらかの合計が前年度実績を上回る</t>
    <rPh sb="1" eb="3">
      <t>チョウタツ</t>
    </rPh>
    <rPh sb="3" eb="5">
      <t>ケンスウ</t>
    </rPh>
    <rPh sb="5" eb="6">
      <t>マタ</t>
    </rPh>
    <rPh sb="7" eb="9">
      <t>チョウタツ</t>
    </rPh>
    <rPh sb="9" eb="11">
      <t>キンガク</t>
    </rPh>
    <rPh sb="17" eb="19">
      <t>ゴウケイ</t>
    </rPh>
    <rPh sb="20" eb="23">
      <t>ゼンネンド</t>
    </rPh>
    <rPh sb="23" eb="25">
      <t>ジッセキ</t>
    </rPh>
    <rPh sb="26" eb="28">
      <t>ウワマワ</t>
    </rPh>
    <phoneticPr fontId="1"/>
  </si>
  <si>
    <t>○</t>
  </si>
</sst>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ＭＳ Ｐゴシック"/>
      <family val="3"/>
      <scheme val="minor"/>
    </font>
    <font>
      <sz val="6"/>
      <color auto="1"/>
      <name val="ＭＳ Ｐゴシック"/>
      <family val="3"/>
      <scheme val="minor"/>
    </font>
    <font>
      <b/>
      <sz val="18"/>
      <color theme="1"/>
      <name val="ＭＳ Ｐゴシック"/>
      <family val="3"/>
      <scheme val="minor"/>
    </font>
    <font>
      <sz val="12"/>
      <color theme="1"/>
      <name val="ＭＳ Ｐゴシック"/>
      <family val="3"/>
      <scheme val="minor"/>
    </font>
    <font>
      <sz val="14"/>
      <color theme="1"/>
      <name val="ＭＳ Ｐゴシック"/>
      <family val="3"/>
      <scheme val="minor"/>
    </font>
    <font>
      <b/>
      <sz val="16"/>
      <color theme="1"/>
      <name val="ＭＳ Ｐゴシック"/>
      <family val="3"/>
      <scheme val="minor"/>
    </font>
    <font>
      <sz val="11"/>
      <color auto="1"/>
      <name val="ＭＳ Ｐゴシック"/>
      <family val="3"/>
      <scheme val="minor"/>
    </font>
    <font>
      <b/>
      <sz val="16"/>
      <color auto="1"/>
      <name val="ＭＳ Ｐゴシック"/>
      <family val="3"/>
      <scheme val="minor"/>
    </font>
    <font>
      <b/>
      <sz val="28"/>
      <color theme="1"/>
      <name val="ＭＳ Ｐゴシック"/>
      <family val="3"/>
      <scheme val="minor"/>
    </font>
    <font>
      <b/>
      <sz val="20"/>
      <color theme="1"/>
      <name val="ＭＳ Ｐゴシック"/>
      <family val="3"/>
      <scheme val="minor"/>
    </font>
    <font>
      <b/>
      <sz val="14"/>
      <color theme="1"/>
      <name val="ＭＳ Ｐゴシック"/>
      <family val="3"/>
      <scheme val="minor"/>
    </font>
    <font>
      <sz val="16"/>
      <color theme="1"/>
      <name val="ＭＳ Ｐゴシック"/>
      <family val="3"/>
      <scheme val="minor"/>
    </font>
  </fonts>
  <fills count="4">
    <fill>
      <patternFill patternType="none"/>
    </fill>
    <fill>
      <patternFill patternType="gray125"/>
    </fill>
    <fill>
      <patternFill patternType="solid">
        <fgColor theme="0"/>
        <bgColor indexed="64"/>
      </patternFill>
    </fill>
    <fill>
      <patternFill patternType="solid">
        <fgColor theme="0" tint="-0.25"/>
        <bgColor indexed="64"/>
      </patternFill>
    </fill>
  </fills>
  <borders count="9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double">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right/>
      <top/>
      <bottom style="hair">
        <color indexed="64"/>
      </bottom>
      <diagonal/>
    </border>
    <border>
      <left/>
      <right/>
      <top style="hair">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auto="1"/>
      </bottom>
      <diagonal/>
    </border>
    <border>
      <left style="thin">
        <color indexed="64"/>
      </left>
      <right/>
      <top/>
      <bottom/>
      <diagonal/>
    </border>
    <border>
      <left/>
      <right/>
      <top style="hair">
        <color indexed="64"/>
      </top>
      <bottom/>
      <diagonal/>
    </border>
    <border>
      <left/>
      <right/>
      <top/>
      <bottom style="double">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hair">
        <color indexed="64"/>
      </bottom>
      <diagonal/>
    </border>
    <border>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style="thin">
        <color indexed="64"/>
      </left>
      <right/>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hair">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hair">
        <color auto="1"/>
      </top>
      <bottom style="medium">
        <color indexed="64"/>
      </bottom>
      <diagonal/>
    </border>
  </borders>
  <cellStyleXfs count="1">
    <xf numFmtId="0" fontId="0" fillId="0" borderId="0">
      <alignment vertical="center"/>
    </xf>
  </cellStyleXfs>
  <cellXfs count="242">
    <xf numFmtId="0" fontId="0" fillId="0" borderId="0" xfId="0">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xf>
    <xf numFmtId="0" fontId="0" fillId="0" borderId="3" xfId="0"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0" fillId="0" borderId="6" xfId="0" applyBorder="1" applyAlignment="1">
      <alignment horizontal="center" vertical="center" wrapText="1"/>
    </xf>
    <xf numFmtId="0" fontId="4" fillId="0" borderId="7" xfId="0" applyFont="1" applyBorder="1" applyAlignment="1">
      <alignment horizontal="center" vertical="center" wrapText="1"/>
    </xf>
    <xf numFmtId="0" fontId="0" fillId="0" borderId="8" xfId="0" applyBorder="1" applyAlignment="1">
      <alignment horizontal="center" vertical="center" wrapText="1"/>
    </xf>
    <xf numFmtId="0" fontId="5" fillId="0" borderId="0" xfId="0" applyFont="1">
      <alignment vertical="center"/>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0" xfId="0" applyBorder="1" applyAlignment="1">
      <alignment horizontal="center" vertical="center"/>
    </xf>
    <xf numFmtId="0" fontId="0" fillId="0" borderId="10" xfId="0"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 fillId="0" borderId="16" xfId="0" applyFont="1" applyBorder="1" applyAlignment="1">
      <alignment horizontal="center" vertical="center"/>
    </xf>
    <xf numFmtId="0" fontId="6" fillId="0" borderId="17" xfId="0" applyFont="1" applyFill="1" applyBorder="1" applyAlignment="1">
      <alignment vertical="center" wrapText="1"/>
    </xf>
    <xf numFmtId="0" fontId="6" fillId="2" borderId="17" xfId="0" applyFont="1" applyFill="1" applyBorder="1" applyAlignment="1">
      <alignment vertical="center" wrapText="1"/>
    </xf>
    <xf numFmtId="0" fontId="6" fillId="2" borderId="18" xfId="0" applyFont="1" applyFill="1" applyBorder="1" applyAlignment="1">
      <alignment vertical="center" wrapText="1"/>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3" fillId="0" borderId="2" xfId="0" applyFont="1" applyBorder="1" applyAlignment="1">
      <alignment horizontal="center" vertical="center"/>
    </xf>
    <xf numFmtId="0" fontId="3" fillId="3" borderId="3" xfId="0" applyFont="1" applyFill="1" applyBorder="1" applyAlignment="1">
      <alignment horizontal="center" vertical="center"/>
    </xf>
    <xf numFmtId="0" fontId="4" fillId="0" borderId="14"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0" xfId="0" applyBorder="1" applyAlignment="1">
      <alignment horizontal="center" vertical="center" wrapText="1"/>
    </xf>
    <xf numFmtId="0" fontId="6" fillId="0" borderId="22" xfId="0" applyFont="1" applyFill="1" applyBorder="1" applyAlignment="1">
      <alignment vertical="center" wrapText="1"/>
    </xf>
    <xf numFmtId="0" fontId="6" fillId="2" borderId="22" xfId="0" applyFont="1" applyFill="1" applyBorder="1" applyAlignment="1">
      <alignment vertical="center" wrapText="1"/>
    </xf>
    <xf numFmtId="0" fontId="6" fillId="2" borderId="16" xfId="0" applyFont="1" applyFill="1" applyBorder="1" applyAlignment="1">
      <alignment vertical="center" wrapText="1"/>
    </xf>
    <xf numFmtId="0" fontId="0" fillId="0" borderId="22" xfId="0" applyBorder="1" applyAlignment="1">
      <alignment horizontal="center" vertical="center"/>
    </xf>
    <xf numFmtId="0" fontId="0" fillId="0" borderId="16" xfId="0"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4" xfId="0" applyFont="1" applyBorder="1" applyAlignment="1">
      <alignment horizontal="center" vertical="center"/>
    </xf>
    <xf numFmtId="0" fontId="3" fillId="3" borderId="25" xfId="0" applyFont="1" applyFill="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3" borderId="29" xfId="0" applyFont="1" applyFill="1" applyBorder="1" applyAlignment="1">
      <alignment horizontal="center" vertical="center"/>
    </xf>
    <xf numFmtId="0" fontId="3" fillId="0" borderId="30" xfId="0" applyFont="1" applyBorder="1" applyAlignment="1">
      <alignment horizontal="center" vertical="center"/>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5" fillId="0" borderId="0" xfId="0" applyFont="1" applyFill="1" applyBorder="1" applyAlignment="1">
      <alignment horizontal="left" vertical="top" wrapText="1"/>
    </xf>
    <xf numFmtId="0" fontId="7" fillId="0" borderId="0" xfId="0" applyFont="1">
      <alignment vertical="center"/>
    </xf>
    <xf numFmtId="0" fontId="7" fillId="0" borderId="0" xfId="0" applyFont="1" applyAlignment="1">
      <alignment horizontal="left" vertical="top" wrapText="1"/>
    </xf>
    <xf numFmtId="0" fontId="0" fillId="0" borderId="22" xfId="0" applyFont="1" applyFill="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lignment vertical="center"/>
    </xf>
    <xf numFmtId="0" fontId="3" fillId="0" borderId="36" xfId="0" applyFont="1" applyBorder="1">
      <alignment vertical="center"/>
    </xf>
    <xf numFmtId="0" fontId="3" fillId="0" borderId="37" xfId="0" applyFont="1" applyBorder="1" applyAlignment="1">
      <alignment horizontal="center" vertical="center"/>
    </xf>
    <xf numFmtId="0" fontId="3" fillId="0" borderId="38" xfId="0" applyFont="1" applyBorder="1" applyAlignment="1">
      <alignment vertical="center" wrapText="1"/>
    </xf>
    <xf numFmtId="0" fontId="3" fillId="0" borderId="39" xfId="0" applyFont="1" applyBorder="1" applyAlignment="1">
      <alignment vertical="center"/>
    </xf>
    <xf numFmtId="0" fontId="3" fillId="0" borderId="40" xfId="0" applyFont="1" applyBorder="1" applyAlignment="1">
      <alignment vertical="center"/>
    </xf>
    <xf numFmtId="0" fontId="3" fillId="3" borderId="41" xfId="0" applyFont="1" applyFill="1" applyBorder="1" applyAlignment="1">
      <alignment vertical="center"/>
    </xf>
    <xf numFmtId="0" fontId="0" fillId="0" borderId="38" xfId="0" applyBorder="1" applyAlignment="1">
      <alignment vertical="center" wrapText="1"/>
    </xf>
    <xf numFmtId="0" fontId="0" fillId="0" borderId="39" xfId="0" applyBorder="1" applyAlignment="1">
      <alignment vertical="center"/>
    </xf>
    <xf numFmtId="0" fontId="0" fillId="0" borderId="40" xfId="0" applyBorder="1" applyAlignment="1">
      <alignment vertical="center"/>
    </xf>
    <xf numFmtId="0" fontId="0" fillId="3" borderId="36" xfId="0" applyFill="1" applyBorder="1" applyAlignment="1">
      <alignment vertical="center"/>
    </xf>
    <xf numFmtId="0" fontId="0" fillId="0" borderId="42" xfId="0" applyBorder="1" applyAlignment="1">
      <alignment vertical="center" wrapText="1"/>
    </xf>
    <xf numFmtId="0" fontId="0" fillId="3" borderId="43" xfId="0" applyFill="1" applyBorder="1" applyAlignment="1">
      <alignment vertical="center"/>
    </xf>
    <xf numFmtId="0" fontId="3" fillId="0" borderId="44" xfId="0" applyFont="1" applyBorder="1" applyAlignment="1">
      <alignment horizontal="center" vertical="center"/>
    </xf>
    <xf numFmtId="0" fontId="3" fillId="0" borderId="45" xfId="0" applyFont="1" applyBorder="1">
      <alignment vertical="center"/>
    </xf>
    <xf numFmtId="0" fontId="3" fillId="0" borderId="46" xfId="0" applyFont="1" applyBorder="1">
      <alignment vertical="center"/>
    </xf>
    <xf numFmtId="0" fontId="3" fillId="0" borderId="47" xfId="0" applyFont="1" applyBorder="1">
      <alignment vertical="center"/>
    </xf>
    <xf numFmtId="0" fontId="3" fillId="0" borderId="48" xfId="0" applyFont="1" applyBorder="1" applyAlignment="1">
      <alignment horizontal="center" vertical="center" wrapText="1"/>
    </xf>
    <xf numFmtId="0" fontId="3" fillId="0" borderId="49" xfId="0" applyFont="1" applyBorder="1" applyAlignment="1">
      <alignment vertical="center"/>
    </xf>
    <xf numFmtId="0" fontId="3" fillId="0" borderId="50" xfId="0" applyFont="1" applyBorder="1" applyAlignment="1">
      <alignment vertical="center"/>
    </xf>
    <xf numFmtId="0" fontId="3" fillId="0" borderId="51" xfId="0" applyFont="1" applyBorder="1" applyAlignment="1">
      <alignment vertical="center"/>
    </xf>
    <xf numFmtId="0" fontId="3" fillId="3" borderId="52" xfId="0" applyFont="1" applyFill="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0" fillId="3" borderId="47" xfId="0" applyFill="1" applyBorder="1" applyAlignment="1">
      <alignment vertical="center"/>
    </xf>
    <xf numFmtId="0" fontId="0" fillId="0" borderId="53" xfId="0" applyBorder="1" applyAlignment="1">
      <alignment vertical="center"/>
    </xf>
    <xf numFmtId="0" fontId="0" fillId="3" borderId="54" xfId="0" applyFill="1" applyBorder="1" applyAlignment="1">
      <alignment vertical="center"/>
    </xf>
    <xf numFmtId="0" fontId="3" fillId="0" borderId="45" xfId="0" applyFont="1" applyBorder="1" applyAlignment="1">
      <alignment horizontal="center" vertical="center" wrapText="1"/>
    </xf>
    <xf numFmtId="0" fontId="3" fillId="0" borderId="48" xfId="0" applyFont="1" applyBorder="1" applyAlignment="1">
      <alignment horizontal="center" vertical="center"/>
    </xf>
    <xf numFmtId="0" fontId="3" fillId="0" borderId="49" xfId="0" applyFont="1" applyBorder="1" applyAlignment="1">
      <alignment vertical="center" wrapText="1"/>
    </xf>
    <xf numFmtId="0" fontId="0" fillId="0" borderId="49" xfId="0" applyBorder="1" applyAlignment="1">
      <alignment vertical="center" wrapText="1"/>
    </xf>
    <xf numFmtId="0" fontId="0" fillId="0" borderId="53" xfId="0" applyBorder="1" applyAlignment="1">
      <alignment vertical="center" wrapText="1"/>
    </xf>
    <xf numFmtId="0" fontId="6" fillId="2" borderId="55" xfId="0" applyFont="1" applyFill="1" applyBorder="1" applyAlignment="1">
      <alignment vertical="center" wrapText="1"/>
    </xf>
    <xf numFmtId="0" fontId="6" fillId="2" borderId="56" xfId="0" applyFont="1" applyFill="1" applyBorder="1" applyAlignment="1">
      <alignment vertical="center" wrapText="1"/>
    </xf>
    <xf numFmtId="0" fontId="0" fillId="0" borderId="55" xfId="0"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0" fontId="0" fillId="0" borderId="58"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0" fillId="2" borderId="17" xfId="0" applyFill="1" applyBorder="1" applyAlignment="1">
      <alignment horizontal="center" vertical="center"/>
    </xf>
    <xf numFmtId="0" fontId="0" fillId="2" borderId="19" xfId="0" applyFill="1" applyBorder="1" applyAlignment="1">
      <alignment horizontal="center" vertical="center"/>
    </xf>
    <xf numFmtId="0" fontId="0" fillId="2" borderId="18" xfId="0" applyFill="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50" xfId="0" applyFont="1" applyBorder="1" applyAlignment="1">
      <alignment vertical="center" wrapText="1"/>
    </xf>
    <xf numFmtId="0" fontId="3" fillId="0" borderId="51" xfId="0" applyFont="1" applyBorder="1" applyAlignment="1">
      <alignment vertical="center" wrapText="1"/>
    </xf>
    <xf numFmtId="0" fontId="0" fillId="0" borderId="50" xfId="0" applyBorder="1" applyAlignment="1">
      <alignment vertical="center" wrapText="1"/>
    </xf>
    <xf numFmtId="0" fontId="0" fillId="0" borderId="51" xfId="0" applyBorder="1" applyAlignment="1">
      <alignment vertical="center" wrapText="1"/>
    </xf>
    <xf numFmtId="0" fontId="6" fillId="0" borderId="22"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0" fillId="2" borderId="22" xfId="0" applyFill="1" applyBorder="1" applyAlignment="1">
      <alignment horizontal="center" vertical="center"/>
    </xf>
    <xf numFmtId="0" fontId="0" fillId="2" borderId="0" xfId="0" applyFill="1" applyBorder="1" applyAlignment="1">
      <alignment horizontal="center" vertical="center"/>
    </xf>
    <xf numFmtId="0" fontId="0" fillId="2" borderId="16" xfId="0" applyFill="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wrapText="1"/>
    </xf>
    <xf numFmtId="0" fontId="3" fillId="0" borderId="64" xfId="0" applyFont="1" applyBorder="1" applyAlignment="1">
      <alignment vertical="center" wrapText="1"/>
    </xf>
    <xf numFmtId="0" fontId="3" fillId="0" borderId="65" xfId="0" applyFont="1" applyBorder="1" applyAlignment="1">
      <alignment vertical="center" wrapText="1"/>
    </xf>
    <xf numFmtId="0" fontId="3" fillId="0" borderId="66" xfId="0" applyFont="1" applyBorder="1" applyAlignment="1">
      <alignment vertical="center" wrapText="1"/>
    </xf>
    <xf numFmtId="0" fontId="3" fillId="3" borderId="67" xfId="0" applyFont="1" applyFill="1" applyBorder="1" applyAlignment="1">
      <alignment vertical="center"/>
    </xf>
    <xf numFmtId="0" fontId="0" fillId="0" borderId="64" xfId="0" applyBorder="1" applyAlignment="1">
      <alignment vertical="center" wrapText="1"/>
    </xf>
    <xf numFmtId="0" fontId="0" fillId="0" borderId="65" xfId="0" applyBorder="1" applyAlignment="1">
      <alignment vertical="center" wrapText="1"/>
    </xf>
    <xf numFmtId="0" fontId="0" fillId="0" borderId="66" xfId="0" applyBorder="1" applyAlignment="1">
      <alignment vertical="center" wrapText="1"/>
    </xf>
    <xf numFmtId="0" fontId="0" fillId="3" borderId="62" xfId="0" applyFill="1" applyBorder="1" applyAlignment="1">
      <alignment vertical="center"/>
    </xf>
    <xf numFmtId="0" fontId="0" fillId="0" borderId="68" xfId="0" applyBorder="1" applyAlignment="1">
      <alignment vertical="center" wrapText="1"/>
    </xf>
    <xf numFmtId="0" fontId="0" fillId="3" borderId="69" xfId="0" applyFill="1" applyBorder="1" applyAlignment="1">
      <alignment vertical="center"/>
    </xf>
    <xf numFmtId="0" fontId="0" fillId="0" borderId="70" xfId="0" applyBorder="1" applyAlignment="1">
      <alignment horizontal="center" vertical="center"/>
    </xf>
    <xf numFmtId="0" fontId="0" fillId="0" borderId="71" xfId="0" applyBorder="1" applyAlignment="1">
      <alignment horizontal="center" vertical="center" wrapText="1"/>
    </xf>
    <xf numFmtId="0" fontId="0" fillId="0" borderId="71" xfId="0" applyBorder="1" applyAlignment="1">
      <alignment horizontal="center" vertical="center"/>
    </xf>
    <xf numFmtId="0" fontId="0" fillId="0" borderId="72" xfId="0" applyBorder="1" applyAlignment="1">
      <alignment horizontal="center" vertical="center"/>
    </xf>
    <xf numFmtId="0" fontId="3" fillId="0" borderId="73" xfId="0" applyFont="1" applyBorder="1" applyAlignment="1">
      <alignment vertical="center" wrapText="1"/>
    </xf>
    <xf numFmtId="0" fontId="3" fillId="0" borderId="74" xfId="0" applyFont="1" applyBorder="1" applyAlignment="1">
      <alignment vertical="center"/>
    </xf>
    <xf numFmtId="0" fontId="3" fillId="0" borderId="75" xfId="0" applyFont="1" applyBorder="1" applyAlignment="1">
      <alignment vertical="center"/>
    </xf>
    <xf numFmtId="0" fontId="3" fillId="3" borderId="76" xfId="0" applyFont="1" applyFill="1" applyBorder="1" applyAlignment="1">
      <alignment vertical="center"/>
    </xf>
    <xf numFmtId="0" fontId="0" fillId="0" borderId="73" xfId="0" applyBorder="1" applyAlignment="1">
      <alignment vertical="center" wrapText="1"/>
    </xf>
    <xf numFmtId="0" fontId="0" fillId="0" borderId="74" xfId="0" applyBorder="1" applyAlignment="1">
      <alignment vertical="center"/>
    </xf>
    <xf numFmtId="0" fontId="0" fillId="0" borderId="75" xfId="0" applyBorder="1" applyAlignment="1">
      <alignment vertical="center"/>
    </xf>
    <xf numFmtId="0" fontId="0" fillId="3" borderId="56" xfId="0" applyFill="1" applyBorder="1" applyAlignment="1">
      <alignment vertical="center"/>
    </xf>
    <xf numFmtId="0" fontId="0" fillId="0" borderId="77" xfId="0" applyBorder="1" applyAlignment="1">
      <alignment vertical="center" wrapText="1"/>
    </xf>
    <xf numFmtId="0" fontId="0" fillId="3" borderId="78" xfId="0" applyFill="1" applyBorder="1" applyAlignment="1">
      <alignment vertical="center"/>
    </xf>
    <xf numFmtId="0" fontId="0" fillId="0" borderId="44" xfId="0" applyBorder="1" applyAlignment="1">
      <alignment horizontal="center" vertical="center"/>
    </xf>
    <xf numFmtId="0" fontId="0" fillId="0" borderId="79" xfId="0" applyBorder="1" applyAlignment="1">
      <alignment horizontal="center" vertical="center"/>
    </xf>
    <xf numFmtId="0" fontId="0" fillId="0" borderId="48" xfId="0" applyBorder="1" applyAlignment="1">
      <alignment horizontal="center" vertical="center" wrapText="1"/>
    </xf>
    <xf numFmtId="0" fontId="0" fillId="0" borderId="79" xfId="0" applyBorder="1" applyAlignment="1">
      <alignment horizontal="center" vertical="center" wrapText="1"/>
    </xf>
    <xf numFmtId="0" fontId="0" fillId="0" borderId="48" xfId="0" applyBorder="1" applyAlignment="1">
      <alignment horizontal="center" vertical="center"/>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8" xfId="0" applyFont="1" applyBorder="1" applyAlignment="1">
      <alignment horizontal="center" vertical="center"/>
    </xf>
    <xf numFmtId="0" fontId="3" fillId="0" borderId="22" xfId="0" applyFont="1" applyBorder="1" applyAlignment="1">
      <alignment horizontal="center" vertical="center" wrapText="1"/>
    </xf>
    <xf numFmtId="0" fontId="3" fillId="0" borderId="57" xfId="0" applyFont="1" applyBorder="1" applyAlignment="1">
      <alignment horizontal="center" vertical="center"/>
    </xf>
    <xf numFmtId="0" fontId="3" fillId="0" borderId="56" xfId="0" applyFont="1" applyBorder="1" applyAlignment="1">
      <alignment horizontal="center" vertical="center"/>
    </xf>
    <xf numFmtId="0" fontId="6" fillId="0" borderId="79" xfId="0" applyFont="1" applyFill="1" applyBorder="1" applyAlignment="1">
      <alignment horizontal="center" vertical="center" wrapText="1"/>
    </xf>
    <xf numFmtId="0" fontId="6" fillId="2" borderId="79" xfId="0" applyFont="1" applyFill="1" applyBorder="1" applyAlignment="1">
      <alignment horizontal="center" vertical="center" wrapText="1"/>
    </xf>
    <xf numFmtId="0" fontId="6" fillId="2" borderId="79" xfId="0" applyFont="1" applyFill="1" applyBorder="1" applyAlignment="1">
      <alignment horizontal="center" vertical="center"/>
    </xf>
    <xf numFmtId="0" fontId="3" fillId="0" borderId="5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0" fillId="0" borderId="0" xfId="0" applyBorder="1">
      <alignment vertical="center"/>
    </xf>
    <xf numFmtId="0" fontId="3" fillId="0" borderId="80" xfId="0" applyFont="1" applyBorder="1" applyAlignment="1">
      <alignment vertical="center" wrapText="1"/>
    </xf>
    <xf numFmtId="0" fontId="3" fillId="0" borderId="81" xfId="0" applyFont="1" applyBorder="1" applyAlignment="1">
      <alignment vertical="center" wrapText="1"/>
    </xf>
    <xf numFmtId="0" fontId="3" fillId="0" borderId="82" xfId="0" applyFont="1" applyBorder="1" applyAlignment="1">
      <alignment vertical="center" wrapText="1"/>
    </xf>
    <xf numFmtId="0" fontId="3" fillId="3" borderId="83" xfId="0" applyFont="1" applyFill="1" applyBorder="1" applyAlignment="1">
      <alignment vertical="center"/>
    </xf>
    <xf numFmtId="0" fontId="0" fillId="0" borderId="80" xfId="0" applyBorder="1" applyAlignment="1">
      <alignment vertical="center" wrapText="1"/>
    </xf>
    <xf numFmtId="0" fontId="0" fillId="0" borderId="81" xfId="0" applyBorder="1" applyAlignment="1">
      <alignment vertical="center" wrapText="1"/>
    </xf>
    <xf numFmtId="0" fontId="0" fillId="0" borderId="82" xfId="0" applyBorder="1" applyAlignment="1">
      <alignment vertical="center" wrapText="1"/>
    </xf>
    <xf numFmtId="0" fontId="0" fillId="3" borderId="18" xfId="0" applyFill="1" applyBorder="1" applyAlignment="1">
      <alignment vertical="center"/>
    </xf>
    <xf numFmtId="0" fontId="0" fillId="0" borderId="84" xfId="0" applyBorder="1" applyAlignment="1">
      <alignment vertical="center" wrapText="1"/>
    </xf>
    <xf numFmtId="0" fontId="0" fillId="3" borderId="85" xfId="0" applyFill="1" applyBorder="1" applyAlignment="1">
      <alignment vertical="center"/>
    </xf>
    <xf numFmtId="0" fontId="3" fillId="0" borderId="46" xfId="0" applyFont="1" applyBorder="1" applyAlignment="1">
      <alignment vertical="center" wrapText="1"/>
    </xf>
    <xf numFmtId="0" fontId="3" fillId="0" borderId="47" xfId="0" applyFont="1" applyBorder="1" applyAlignment="1">
      <alignment vertical="center" wrapText="1"/>
    </xf>
    <xf numFmtId="0" fontId="3" fillId="3" borderId="79" xfId="0" applyFont="1" applyFill="1" applyBorder="1" applyAlignment="1">
      <alignment vertical="center"/>
    </xf>
    <xf numFmtId="0" fontId="0" fillId="0" borderId="39" xfId="0" applyBorder="1" applyAlignment="1">
      <alignment vertical="center" wrapText="1"/>
    </xf>
    <xf numFmtId="0" fontId="0" fillId="0" borderId="40" xfId="0" applyBorder="1" applyAlignment="1">
      <alignment vertical="center" wrapText="1"/>
    </xf>
    <xf numFmtId="0" fontId="0" fillId="3" borderId="35" xfId="0" applyFill="1" applyBorder="1" applyAlignment="1">
      <alignment vertical="center"/>
    </xf>
    <xf numFmtId="0" fontId="0" fillId="0" borderId="9" xfId="0" applyBorder="1">
      <alignment vertical="center"/>
    </xf>
    <xf numFmtId="0" fontId="0" fillId="0" borderId="86" xfId="0"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wrapText="1"/>
    </xf>
    <xf numFmtId="0" fontId="3" fillId="0" borderId="68" xfId="0" applyFont="1" applyBorder="1" applyAlignment="1">
      <alignment vertical="center" wrapText="1"/>
    </xf>
    <xf numFmtId="0" fontId="3" fillId="3" borderId="63" xfId="0" applyFont="1" applyFill="1" applyBorder="1" applyAlignment="1">
      <alignment vertical="center"/>
    </xf>
    <xf numFmtId="0" fontId="0" fillId="0" borderId="1" xfId="0" applyBorder="1" applyAlignment="1">
      <alignment horizontal="center" vertical="center"/>
    </xf>
    <xf numFmtId="0" fontId="0" fillId="0" borderId="89" xfId="0" applyBorder="1" applyAlignment="1">
      <alignment horizontal="center" vertical="center" wrapText="1"/>
    </xf>
    <xf numFmtId="0" fontId="0" fillId="0" borderId="89" xfId="0" applyBorder="1" applyAlignment="1">
      <alignment horizontal="center" vertical="center"/>
    </xf>
    <xf numFmtId="0" fontId="0" fillId="0" borderId="37" xfId="0" applyBorder="1" applyAlignment="1">
      <alignment horizontal="center" vertical="center"/>
    </xf>
    <xf numFmtId="0" fontId="0" fillId="0" borderId="51" xfId="0" applyBorder="1" applyAlignment="1">
      <alignment horizontal="center" vertical="center"/>
    </xf>
    <xf numFmtId="0" fontId="0" fillId="0" borderId="0" xfId="0" applyAlignment="1">
      <alignment horizontal="right" vertical="center"/>
    </xf>
    <xf numFmtId="0" fontId="0" fillId="0" borderId="9" xfId="0" applyBorder="1" applyAlignment="1">
      <alignment horizontal="center" vertical="center"/>
    </xf>
    <xf numFmtId="0" fontId="3" fillId="0" borderId="53" xfId="0" applyFont="1" applyBorder="1" applyAlignment="1">
      <alignment vertical="center"/>
    </xf>
    <xf numFmtId="0" fontId="0" fillId="0" borderId="64" xfId="0" applyBorder="1" applyAlignment="1">
      <alignment vertical="center"/>
    </xf>
    <xf numFmtId="0" fontId="0" fillId="0" borderId="65" xfId="0" applyBorder="1" applyAlignment="1">
      <alignment vertical="center"/>
    </xf>
    <xf numFmtId="0" fontId="0" fillId="0" borderId="66" xfId="0" applyBorder="1" applyAlignment="1">
      <alignment horizontal="center" vertical="center"/>
    </xf>
    <xf numFmtId="0" fontId="0" fillId="0" borderId="68" xfId="0" applyBorder="1" applyAlignment="1">
      <alignment vertical="center"/>
    </xf>
    <xf numFmtId="0" fontId="0" fillId="0" borderId="33" xfId="0" applyBorder="1" applyAlignment="1">
      <alignment horizontal="center" vertical="center" wrapText="1"/>
    </xf>
    <xf numFmtId="0" fontId="3" fillId="0" borderId="75" xfId="0" applyFont="1" applyBorder="1" applyAlignment="1">
      <alignment horizontal="center" vertical="center"/>
    </xf>
    <xf numFmtId="0" fontId="3" fillId="3" borderId="48" xfId="0" applyFont="1" applyFill="1" applyBorder="1" applyAlignment="1">
      <alignment vertical="center"/>
    </xf>
    <xf numFmtId="0" fontId="0" fillId="0" borderId="23" xfId="0" applyBorder="1" applyAlignment="1">
      <alignment horizontal="center" vertical="center"/>
    </xf>
    <xf numFmtId="0" fontId="0" fillId="0" borderId="59" xfId="0" applyBorder="1" applyAlignment="1">
      <alignment horizontal="center" vertical="center"/>
    </xf>
    <xf numFmtId="0" fontId="0" fillId="0" borderId="90" xfId="0" applyBorder="1" applyAlignment="1">
      <alignment horizontal="center" vertical="center"/>
    </xf>
    <xf numFmtId="0" fontId="0" fillId="0" borderId="63" xfId="0" applyBorder="1" applyAlignment="1">
      <alignment horizontal="center" vertical="center" wrapText="1"/>
    </xf>
    <xf numFmtId="0" fontId="3" fillId="0" borderId="64" xfId="0" applyFont="1" applyBorder="1" applyAlignment="1">
      <alignment vertical="center"/>
    </xf>
    <xf numFmtId="0" fontId="3" fillId="0" borderId="65" xfId="0" applyFont="1" applyBorder="1" applyAlignment="1">
      <alignment vertical="center"/>
    </xf>
    <xf numFmtId="0" fontId="3" fillId="0" borderId="66"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0" fillId="0" borderId="91" xfId="0" applyBorder="1">
      <alignment vertical="center"/>
    </xf>
    <xf numFmtId="0" fontId="5" fillId="0" borderId="4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xf>
    <xf numFmtId="0" fontId="5" fillId="0" borderId="92" xfId="0" applyFont="1" applyBorder="1" applyAlignment="1">
      <alignment horizontal="center" vertical="center"/>
    </xf>
    <xf numFmtId="0" fontId="10" fillId="0" borderId="0" xfId="0" applyFont="1" applyBorder="1" applyAlignment="1">
      <alignment horizontal="center" vertical="center"/>
    </xf>
    <xf numFmtId="0" fontId="5" fillId="0" borderId="9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91" xfId="0" applyFont="1" applyBorder="1" applyAlignment="1">
      <alignment horizontal="center" vertical="center" wrapText="1"/>
    </xf>
    <xf numFmtId="0" fontId="5" fillId="0" borderId="35" xfId="0" applyFont="1" applyBorder="1" applyAlignment="1">
      <alignment horizontal="center" vertical="center"/>
    </xf>
    <xf numFmtId="0" fontId="5" fillId="0" borderId="41" xfId="0" applyFont="1" applyBorder="1" applyAlignment="1">
      <alignment horizontal="center" vertical="center"/>
    </xf>
    <xf numFmtId="0" fontId="10" fillId="0" borderId="94" xfId="0" applyFont="1" applyBorder="1" applyAlignment="1">
      <alignment horizontal="center" vertical="center"/>
    </xf>
    <xf numFmtId="0" fontId="11" fillId="0" borderId="53" xfId="0" applyFont="1" applyBorder="1">
      <alignment vertical="center"/>
    </xf>
    <xf numFmtId="0" fontId="11" fillId="0" borderId="49" xfId="0" applyFont="1" applyBorder="1">
      <alignment vertical="center"/>
    </xf>
    <xf numFmtId="0" fontId="11" fillId="0" borderId="50" xfId="0" applyFont="1" applyBorder="1">
      <alignment vertical="center"/>
    </xf>
    <xf numFmtId="0" fontId="11" fillId="0" borderId="95" xfId="0" applyFont="1" applyBorder="1">
      <alignment vertical="center"/>
    </xf>
    <xf numFmtId="0" fontId="4" fillId="0" borderId="0" xfId="0" applyFont="1" applyBorder="1">
      <alignment vertical="center"/>
    </xf>
    <xf numFmtId="0" fontId="11" fillId="0" borderId="94" xfId="0" applyFont="1" applyBorder="1">
      <alignment vertical="center"/>
    </xf>
    <xf numFmtId="0" fontId="11" fillId="0" borderId="0" xfId="0" applyFont="1" applyAlignment="1">
      <alignment horizontal="right" vertical="center"/>
    </xf>
    <xf numFmtId="0" fontId="10" fillId="0" borderId="96" xfId="0" applyFont="1" applyBorder="1" applyAlignment="1">
      <alignment horizontal="center" vertical="center"/>
    </xf>
    <xf numFmtId="0" fontId="11" fillId="0" borderId="68" xfId="0" applyFont="1" applyBorder="1" applyAlignment="1">
      <alignment vertical="center" wrapText="1"/>
    </xf>
    <xf numFmtId="0" fontId="11" fillId="0" borderId="64" xfId="0" applyFont="1" applyBorder="1" applyAlignment="1">
      <alignment vertical="center" wrapText="1"/>
    </xf>
    <xf numFmtId="0" fontId="11" fillId="0" borderId="65" xfId="0" applyFont="1" applyBorder="1" applyAlignment="1">
      <alignment vertical="center" wrapText="1"/>
    </xf>
    <xf numFmtId="0" fontId="11" fillId="0" borderId="97" xfId="0" applyFont="1" applyBorder="1" applyAlignment="1">
      <alignment vertical="center" wrapText="1"/>
    </xf>
    <xf numFmtId="0" fontId="11" fillId="0" borderId="96" xfId="0" applyFont="1" applyBorder="1" applyAlignment="1">
      <alignment vertical="center" wrapText="1"/>
    </xf>
    <xf numFmtId="0" fontId="11" fillId="0" borderId="97" xfId="0" applyFont="1" applyBorder="1">
      <alignmen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33</xdr:col>
      <xdr:colOff>212090</xdr:colOff>
      <xdr:row>0</xdr:row>
      <xdr:rowOff>182245</xdr:rowOff>
    </xdr:from>
    <xdr:to xmlns:xdr="http://schemas.openxmlformats.org/drawingml/2006/spreadsheetDrawing">
      <xdr:col>36</xdr:col>
      <xdr:colOff>363855</xdr:colOff>
      <xdr:row>2</xdr:row>
      <xdr:rowOff>0</xdr:rowOff>
    </xdr:to>
    <xdr:sp macro="" textlink="">
      <xdr:nvSpPr>
        <xdr:cNvPr id="3" name="正方形/長方形 2"/>
        <xdr:cNvSpPr/>
      </xdr:nvSpPr>
      <xdr:spPr>
        <a:xfrm>
          <a:off x="18508980" y="182245"/>
          <a:ext cx="1624965" cy="532130"/>
        </a:xfrm>
        <a:prstGeom prst="rect">
          <a:avLst/>
        </a:prstGeom>
        <a:ln w="6350" cmpd="sng">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t>別紙１</a:t>
          </a:r>
          <a:endParaRPr kumimoji="1" lang="en-US" altLang="ja-JP" sz="2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4:AS44"/>
  <sheetViews>
    <sheetView tabSelected="1" view="pageBreakPreview" zoomScale="70" zoomScaleNormal="70" zoomScaleSheetLayoutView="70" workbookViewId="0">
      <selection activeCell="P9" sqref="P9:Y13"/>
    </sheetView>
  </sheetViews>
  <sheetFormatPr defaultColWidth="9" defaultRowHeight="13.5"/>
  <cols>
    <col min="1" max="1" width="2.7265625" customWidth="1"/>
    <col min="2" max="4" width="4.6328125" hidden="1" customWidth="1"/>
    <col min="5" max="5" width="7.453125" hidden="1" customWidth="1"/>
    <col min="6" max="6" width="7.453125" customWidth="1"/>
    <col min="7" max="7" width="16.7265625" customWidth="1"/>
    <col min="8" max="8" width="5.453125" customWidth="1"/>
    <col min="9" max="9" width="10" customWidth="1"/>
    <col min="10" max="10" width="4.6328125" customWidth="1"/>
    <col min="11" max="11" width="10" customWidth="1"/>
    <col min="12" max="12" width="4.6328125" customWidth="1"/>
    <col min="13" max="13" width="10.08984375" customWidth="1"/>
    <col min="14" max="14" width="4.6328125" customWidth="1"/>
    <col min="15" max="15" width="10" customWidth="1"/>
    <col min="16" max="16" width="4.6328125" customWidth="1"/>
    <col min="17" max="17" width="10.08984375" customWidth="1"/>
    <col min="18" max="18" width="4.6328125" customWidth="1"/>
    <col min="19" max="19" width="10" customWidth="1"/>
    <col min="20" max="20" width="4.6328125" customWidth="1"/>
    <col min="21" max="21" width="10.08984375" customWidth="1"/>
    <col min="22" max="22" width="4.6328125" customWidth="1"/>
    <col min="23" max="23" width="10.08984375" customWidth="1"/>
    <col min="24" max="24" width="4.6328125" customWidth="1"/>
    <col min="25" max="25" width="10.26953125" customWidth="1"/>
    <col min="26" max="26" width="4.6328125" customWidth="1"/>
    <col min="27" max="27" width="10.08984375" customWidth="1"/>
    <col min="28" max="28" width="4.6328125" customWidth="1"/>
    <col min="29" max="29" width="10.26953125" customWidth="1"/>
    <col min="30" max="30" width="4.6328125" customWidth="1"/>
    <col min="31" max="31" width="10.08984375" customWidth="1"/>
    <col min="32" max="32" width="4.26953125" customWidth="1"/>
    <col min="33" max="33" width="10.26953125" customWidth="1"/>
    <col min="34" max="34" width="4.6328125" customWidth="1"/>
    <col min="35" max="35" width="10.08984375" customWidth="1"/>
    <col min="36" max="36" width="4.6328125" customWidth="1"/>
    <col min="37" max="37" width="5.1796875" bestFit="1" customWidth="1"/>
    <col min="38" max="41" width="4.6328125" customWidth="1"/>
  </cols>
  <sheetData>
    <row r="1" spans="2:45" ht="30" customHeight="1"/>
    <row r="2" spans="2:45" ht="26.25" customHeight="1"/>
    <row r="3" spans="2:45" ht="16.5" customHeight="1"/>
    <row r="4" spans="2:45" ht="42" customHeight="1">
      <c r="B4" s="1" t="s">
        <v>91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2:45" ht="12" customHeight="1">
      <c r="B5" s="1"/>
      <c r="C5" s="1"/>
      <c r="D5" s="1"/>
      <c r="E5" s="1"/>
      <c r="F5" s="25"/>
      <c r="G5" s="25"/>
      <c r="H5" s="1"/>
      <c r="I5" s="1"/>
      <c r="J5" s="1"/>
      <c r="K5" s="1"/>
      <c r="L5" s="1"/>
      <c r="M5" s="1"/>
      <c r="N5" s="1"/>
      <c r="O5" s="1"/>
      <c r="P5" s="1"/>
      <c r="Q5" s="1"/>
      <c r="R5" s="1"/>
      <c r="S5" s="1"/>
      <c r="T5" s="1"/>
      <c r="U5" s="1"/>
      <c r="V5" s="1"/>
      <c r="W5" s="1"/>
      <c r="X5" s="1"/>
      <c r="Y5" s="1"/>
      <c r="Z5" s="1"/>
      <c r="AA5" s="1"/>
      <c r="AB5" s="1"/>
      <c r="AC5" s="1"/>
      <c r="AD5" s="1"/>
      <c r="AE5" s="1"/>
      <c r="AF5" s="1"/>
      <c r="AG5" s="1"/>
      <c r="AH5" s="1"/>
      <c r="AI5" s="1"/>
    </row>
    <row r="6" spans="2:45" ht="33.75" customHeight="1">
      <c r="F6" s="26"/>
      <c r="G6" s="40"/>
      <c r="H6" s="60" t="s">
        <v>90</v>
      </c>
      <c r="I6" s="60"/>
      <c r="J6" s="60"/>
      <c r="K6" s="60"/>
      <c r="L6" s="60"/>
      <c r="M6" s="60"/>
      <c r="N6" s="60"/>
      <c r="O6" s="60"/>
      <c r="P6" s="101"/>
      <c r="Q6" s="101"/>
      <c r="R6" s="101"/>
      <c r="S6" s="101"/>
      <c r="T6" s="101"/>
      <c r="U6" s="101"/>
      <c r="V6" s="101"/>
      <c r="W6" s="101"/>
      <c r="X6" s="101"/>
      <c r="Y6" s="101"/>
      <c r="Z6" s="159" t="s">
        <v>82</v>
      </c>
      <c r="AA6" s="159"/>
      <c r="AB6" s="159"/>
      <c r="AC6" s="159"/>
      <c r="AD6" s="159"/>
      <c r="AE6" s="159"/>
      <c r="AF6" s="159"/>
      <c r="AG6" s="159"/>
      <c r="AH6" s="159"/>
      <c r="AI6" s="159"/>
      <c r="AJ6" s="159"/>
      <c r="AK6" s="159"/>
    </row>
    <row r="7" spans="2:45" ht="13.5" customHeight="1">
      <c r="F7" s="27" t="s">
        <v>88</v>
      </c>
      <c r="G7" s="41"/>
      <c r="H7" s="41"/>
      <c r="I7" s="41"/>
      <c r="J7" s="41"/>
      <c r="K7" s="41"/>
      <c r="L7" s="41"/>
      <c r="M7" s="41"/>
      <c r="N7" s="41"/>
      <c r="O7" s="96"/>
      <c r="P7" s="102" t="s">
        <v>92</v>
      </c>
      <c r="Q7" s="114"/>
      <c r="R7" s="114"/>
      <c r="S7" s="114"/>
      <c r="T7" s="114"/>
      <c r="U7" s="114"/>
      <c r="V7" s="114"/>
      <c r="W7" s="114"/>
      <c r="X7" s="114"/>
      <c r="Y7" s="114"/>
      <c r="Z7" s="160" t="s">
        <v>83</v>
      </c>
      <c r="AA7" s="160"/>
      <c r="AB7" s="160"/>
      <c r="AC7" s="160"/>
      <c r="AD7" s="160" t="s">
        <v>89</v>
      </c>
      <c r="AE7" s="160"/>
      <c r="AF7" s="160"/>
      <c r="AG7" s="160"/>
      <c r="AH7" s="160"/>
      <c r="AI7" s="160"/>
      <c r="AJ7" s="160"/>
      <c r="AK7" s="160"/>
    </row>
    <row r="8" spans="2:45" ht="49.5" customHeight="1">
      <c r="F8" s="28"/>
      <c r="G8" s="42"/>
      <c r="H8" s="42"/>
      <c r="I8" s="42"/>
      <c r="J8" s="42"/>
      <c r="K8" s="42"/>
      <c r="L8" s="42"/>
      <c r="M8" s="42"/>
      <c r="N8" s="42"/>
      <c r="O8" s="97"/>
      <c r="P8" s="103"/>
      <c r="Q8" s="115"/>
      <c r="R8" s="115"/>
      <c r="S8" s="115"/>
      <c r="T8" s="115"/>
      <c r="U8" s="115"/>
      <c r="V8" s="115"/>
      <c r="W8" s="115"/>
      <c r="X8" s="115"/>
      <c r="Y8" s="115"/>
      <c r="Z8" s="160"/>
      <c r="AA8" s="160"/>
      <c r="AB8" s="160"/>
      <c r="AC8" s="160"/>
      <c r="AD8" s="160"/>
      <c r="AE8" s="160"/>
      <c r="AF8" s="160"/>
      <c r="AG8" s="160"/>
      <c r="AH8" s="160"/>
      <c r="AI8" s="160"/>
      <c r="AJ8" s="160"/>
      <c r="AK8" s="160"/>
    </row>
    <row r="9" spans="2:45">
      <c r="F9" s="29" t="s">
        <v>85</v>
      </c>
      <c r="G9" s="43"/>
      <c r="H9" s="43"/>
      <c r="I9" s="43"/>
      <c r="J9" s="43"/>
      <c r="K9" s="43"/>
      <c r="L9" s="43"/>
      <c r="M9" s="43"/>
      <c r="N9" s="43"/>
      <c r="O9" s="98"/>
      <c r="P9" s="104"/>
      <c r="Q9" s="116"/>
      <c r="R9" s="116"/>
      <c r="S9" s="116"/>
      <c r="T9" s="116"/>
      <c r="U9" s="116"/>
      <c r="V9" s="116"/>
      <c r="W9" s="116"/>
      <c r="X9" s="116"/>
      <c r="Y9" s="116"/>
      <c r="Z9" s="161" t="s">
        <v>93</v>
      </c>
      <c r="AA9" s="161"/>
      <c r="AB9" s="161"/>
      <c r="AC9" s="161"/>
      <c r="AD9" s="161"/>
      <c r="AE9" s="161"/>
      <c r="AF9" s="161"/>
      <c r="AG9" s="161"/>
      <c r="AH9" s="161"/>
      <c r="AI9" s="161"/>
      <c r="AJ9" s="161"/>
      <c r="AK9" s="161"/>
    </row>
    <row r="10" spans="2:45">
      <c r="F10" s="30"/>
      <c r="G10" s="17"/>
      <c r="H10" s="17"/>
      <c r="I10" s="17"/>
      <c r="J10" s="17"/>
      <c r="K10" s="17"/>
      <c r="L10" s="17"/>
      <c r="M10" s="17"/>
      <c r="N10" s="17"/>
      <c r="O10" s="99"/>
      <c r="P10" s="105"/>
      <c r="Q10" s="117"/>
      <c r="R10" s="117"/>
      <c r="S10" s="117"/>
      <c r="T10" s="117"/>
      <c r="U10" s="117"/>
      <c r="V10" s="117"/>
      <c r="W10" s="117"/>
      <c r="X10" s="117"/>
      <c r="Y10" s="117"/>
      <c r="Z10" s="161"/>
      <c r="AA10" s="161"/>
      <c r="AB10" s="161"/>
      <c r="AC10" s="161"/>
      <c r="AD10" s="161"/>
      <c r="AE10" s="161"/>
      <c r="AF10" s="161"/>
      <c r="AG10" s="161"/>
      <c r="AH10" s="161"/>
      <c r="AI10" s="161"/>
      <c r="AJ10" s="161"/>
      <c r="AK10" s="161"/>
    </row>
    <row r="11" spans="2:45">
      <c r="F11" s="30"/>
      <c r="G11" s="17"/>
      <c r="H11" s="17"/>
      <c r="I11" s="17"/>
      <c r="J11" s="17"/>
      <c r="K11" s="17"/>
      <c r="L11" s="17"/>
      <c r="M11" s="17"/>
      <c r="N11" s="17"/>
      <c r="O11" s="99"/>
      <c r="P11" s="105"/>
      <c r="Q11" s="117"/>
      <c r="R11" s="117"/>
      <c r="S11" s="117"/>
      <c r="T11" s="117"/>
      <c r="U11" s="117"/>
      <c r="V11" s="117"/>
      <c r="W11" s="117"/>
      <c r="X11" s="117"/>
      <c r="Y11" s="117"/>
      <c r="Z11" s="161"/>
      <c r="AA11" s="161"/>
      <c r="AB11" s="161"/>
      <c r="AC11" s="161"/>
      <c r="AD11" s="161"/>
      <c r="AE11" s="161"/>
      <c r="AF11" s="161"/>
      <c r="AG11" s="161"/>
      <c r="AH11" s="161"/>
      <c r="AI11" s="161"/>
      <c r="AJ11" s="161"/>
      <c r="AK11" s="161"/>
    </row>
    <row r="12" spans="2:45">
      <c r="F12" s="30"/>
      <c r="G12" s="17"/>
      <c r="H12" s="17"/>
      <c r="I12" s="17"/>
      <c r="J12" s="17"/>
      <c r="K12" s="17"/>
      <c r="L12" s="17"/>
      <c r="M12" s="17"/>
      <c r="N12" s="17"/>
      <c r="O12" s="99"/>
      <c r="P12" s="105"/>
      <c r="Q12" s="117"/>
      <c r="R12" s="117"/>
      <c r="S12" s="117"/>
      <c r="T12" s="117"/>
      <c r="U12" s="117"/>
      <c r="V12" s="117"/>
      <c r="W12" s="117"/>
      <c r="X12" s="117"/>
      <c r="Y12" s="117"/>
      <c r="Z12" s="161"/>
      <c r="AA12" s="161"/>
      <c r="AB12" s="161"/>
      <c r="AC12" s="161"/>
      <c r="AD12" s="161"/>
      <c r="AE12" s="161"/>
      <c r="AF12" s="161"/>
      <c r="AG12" s="161"/>
      <c r="AH12" s="161"/>
      <c r="AI12" s="161"/>
      <c r="AJ12" s="161"/>
      <c r="AK12" s="161"/>
    </row>
    <row r="13" spans="2:45">
      <c r="F13" s="31"/>
      <c r="G13" s="44"/>
      <c r="H13" s="44"/>
      <c r="I13" s="44"/>
      <c r="J13" s="44"/>
      <c r="K13" s="44"/>
      <c r="L13" s="44"/>
      <c r="M13" s="44"/>
      <c r="N13" s="44"/>
      <c r="O13" s="100"/>
      <c r="P13" s="106"/>
      <c r="Q13" s="118"/>
      <c r="R13" s="118"/>
      <c r="S13" s="118"/>
      <c r="T13" s="118"/>
      <c r="U13" s="118"/>
      <c r="V13" s="118"/>
      <c r="W13" s="118"/>
      <c r="X13" s="118"/>
      <c r="Y13" s="118"/>
      <c r="Z13" s="161"/>
      <c r="AA13" s="161"/>
      <c r="AB13" s="161"/>
      <c r="AC13" s="161"/>
      <c r="AD13" s="161"/>
      <c r="AE13" s="161"/>
      <c r="AF13" s="161"/>
      <c r="AG13" s="161"/>
      <c r="AH13" s="161"/>
      <c r="AI13" s="161"/>
      <c r="AJ13" s="161"/>
      <c r="AK13" s="161"/>
    </row>
    <row r="14" spans="2:45" ht="14.25" customHeight="1">
      <c r="AI14" s="195"/>
    </row>
    <row r="15" spans="2:45" ht="26.25" customHeight="1">
      <c r="B15" s="2" t="s">
        <v>10</v>
      </c>
      <c r="C15" s="14"/>
      <c r="D15" s="14"/>
      <c r="E15" s="14"/>
      <c r="F15" s="2" t="s">
        <v>6</v>
      </c>
      <c r="G15" s="45"/>
      <c r="H15" s="61" t="s">
        <v>7</v>
      </c>
      <c r="I15" s="76"/>
      <c r="J15" s="76"/>
      <c r="K15" s="76"/>
      <c r="L15" s="76"/>
      <c r="M15" s="76"/>
      <c r="N15" s="76"/>
      <c r="O15" s="76"/>
      <c r="P15" s="76"/>
      <c r="Q15" s="119"/>
      <c r="R15" s="134" t="s">
        <v>17</v>
      </c>
      <c r="S15" s="148"/>
      <c r="T15" s="148"/>
      <c r="U15" s="148"/>
      <c r="V15" s="148"/>
      <c r="W15" s="148"/>
      <c r="X15" s="148"/>
      <c r="Y15" s="148"/>
      <c r="Z15" s="148"/>
      <c r="AA15" s="148"/>
      <c r="AB15" s="148"/>
      <c r="AC15" s="148"/>
      <c r="AD15" s="148"/>
      <c r="AE15" s="148"/>
      <c r="AF15" s="148"/>
      <c r="AG15" s="185"/>
      <c r="AH15" s="190"/>
      <c r="AI15" s="196"/>
      <c r="AJ15" s="196"/>
      <c r="AK15" s="205"/>
    </row>
    <row r="16" spans="2:45" ht="26.25" customHeight="1">
      <c r="B16" s="3"/>
      <c r="C16" s="15"/>
      <c r="D16" s="15"/>
      <c r="E16" s="15"/>
      <c r="F16" s="3"/>
      <c r="G16" s="46"/>
      <c r="H16" s="62" t="s">
        <v>13</v>
      </c>
      <c r="I16" s="77"/>
      <c r="J16" s="91" t="s">
        <v>33</v>
      </c>
      <c r="K16" s="77"/>
      <c r="L16" s="91" t="s">
        <v>35</v>
      </c>
      <c r="M16" s="77"/>
      <c r="N16" s="91" t="s">
        <v>15</v>
      </c>
      <c r="O16" s="77"/>
      <c r="P16" s="107" t="s">
        <v>24</v>
      </c>
      <c r="Q16" s="120"/>
      <c r="R16" s="135" t="s">
        <v>12</v>
      </c>
      <c r="S16" s="149"/>
      <c r="T16" s="151" t="s">
        <v>42</v>
      </c>
      <c r="U16" s="149"/>
      <c r="V16" s="151" t="s">
        <v>37</v>
      </c>
      <c r="W16" s="149"/>
      <c r="X16" s="153" t="s">
        <v>85</v>
      </c>
      <c r="Y16" s="156"/>
      <c r="Z16" s="162"/>
      <c r="AA16" s="164"/>
      <c r="AB16" s="151" t="s">
        <v>41</v>
      </c>
      <c r="AC16" s="149"/>
      <c r="AD16" s="151" t="s">
        <v>40</v>
      </c>
      <c r="AE16" s="149"/>
      <c r="AF16" s="149" t="s">
        <v>26</v>
      </c>
      <c r="AG16" s="186"/>
      <c r="AH16" s="191" t="s">
        <v>28</v>
      </c>
      <c r="AI16" s="186"/>
      <c r="AJ16" s="202" t="s">
        <v>16</v>
      </c>
      <c r="AK16" s="206"/>
    </row>
    <row r="17" spans="2:37" ht="34.5" customHeight="1">
      <c r="B17" s="3"/>
      <c r="C17" s="15"/>
      <c r="D17" s="15"/>
      <c r="E17" s="15"/>
      <c r="F17" s="3"/>
      <c r="G17" s="46"/>
      <c r="H17" s="63"/>
      <c r="I17" s="78"/>
      <c r="J17" s="78"/>
      <c r="K17" s="78"/>
      <c r="L17" s="78"/>
      <c r="M17" s="78"/>
      <c r="N17" s="78"/>
      <c r="O17" s="78"/>
      <c r="P17" s="108"/>
      <c r="Q17" s="121"/>
      <c r="R17" s="136"/>
      <c r="S17" s="149"/>
      <c r="T17" s="149"/>
      <c r="U17" s="149"/>
      <c r="V17" s="149"/>
      <c r="W17" s="149"/>
      <c r="X17" s="154" t="s">
        <v>86</v>
      </c>
      <c r="Y17" s="157"/>
      <c r="Z17" s="153" t="s">
        <v>87</v>
      </c>
      <c r="AA17" s="165"/>
      <c r="AB17" s="149"/>
      <c r="AC17" s="149"/>
      <c r="AD17" s="149"/>
      <c r="AE17" s="149"/>
      <c r="AF17" s="149"/>
      <c r="AG17" s="186"/>
      <c r="AH17" s="192"/>
      <c r="AI17" s="186"/>
      <c r="AJ17" s="192"/>
      <c r="AK17" s="207"/>
    </row>
    <row r="18" spans="2:37" ht="18" customHeight="1">
      <c r="B18" s="3"/>
      <c r="C18" s="15"/>
      <c r="D18" s="15"/>
      <c r="E18" s="15"/>
      <c r="F18" s="3"/>
      <c r="G18" s="46"/>
      <c r="H18" s="64"/>
      <c r="I18" s="79"/>
      <c r="J18" s="79"/>
      <c r="K18" s="79"/>
      <c r="L18" s="79"/>
      <c r="M18" s="79"/>
      <c r="N18" s="79"/>
      <c r="O18" s="79"/>
      <c r="P18" s="109"/>
      <c r="Q18" s="122"/>
      <c r="R18" s="136"/>
      <c r="S18" s="149"/>
      <c r="T18" s="149"/>
      <c r="U18" s="149"/>
      <c r="V18" s="149"/>
      <c r="W18" s="149"/>
      <c r="X18" s="155"/>
      <c r="Y18" s="158"/>
      <c r="Z18" s="163"/>
      <c r="AA18" s="166"/>
      <c r="AB18" s="149"/>
      <c r="AC18" s="149"/>
      <c r="AD18" s="149"/>
      <c r="AE18" s="149"/>
      <c r="AF18" s="149"/>
      <c r="AG18" s="186"/>
      <c r="AH18" s="192"/>
      <c r="AI18" s="186"/>
      <c r="AJ18" s="192"/>
      <c r="AK18" s="207"/>
    </row>
    <row r="19" spans="2:37" ht="58.5" customHeight="1">
      <c r="B19" s="4"/>
      <c r="C19" s="16"/>
      <c r="D19" s="16"/>
      <c r="E19" s="16"/>
      <c r="F19" s="4"/>
      <c r="G19" s="47"/>
      <c r="H19" s="65" t="s">
        <v>23</v>
      </c>
      <c r="I19" s="80" t="s">
        <v>25</v>
      </c>
      <c r="J19" s="92" t="s">
        <v>23</v>
      </c>
      <c r="K19" s="80" t="s">
        <v>25</v>
      </c>
      <c r="L19" s="92" t="s">
        <v>23</v>
      </c>
      <c r="M19" s="80" t="s">
        <v>25</v>
      </c>
      <c r="N19" s="92" t="s">
        <v>23</v>
      </c>
      <c r="O19" s="80" t="s">
        <v>25</v>
      </c>
      <c r="P19" s="92" t="s">
        <v>23</v>
      </c>
      <c r="Q19" s="123" t="s">
        <v>25</v>
      </c>
      <c r="R19" s="137" t="s">
        <v>23</v>
      </c>
      <c r="S19" s="150" t="s">
        <v>25</v>
      </c>
      <c r="T19" s="152" t="s">
        <v>23</v>
      </c>
      <c r="U19" s="150" t="s">
        <v>25</v>
      </c>
      <c r="V19" s="152" t="s">
        <v>23</v>
      </c>
      <c r="W19" s="150" t="s">
        <v>25</v>
      </c>
      <c r="X19" s="152" t="s">
        <v>23</v>
      </c>
      <c r="Y19" s="150" t="s">
        <v>25</v>
      </c>
      <c r="Z19" s="152" t="s">
        <v>23</v>
      </c>
      <c r="AA19" s="150" t="s">
        <v>25</v>
      </c>
      <c r="AB19" s="152" t="s">
        <v>23</v>
      </c>
      <c r="AC19" s="150" t="s">
        <v>25</v>
      </c>
      <c r="AD19" s="152" t="s">
        <v>23</v>
      </c>
      <c r="AE19" s="150" t="s">
        <v>25</v>
      </c>
      <c r="AF19" s="152" t="s">
        <v>23</v>
      </c>
      <c r="AG19" s="187" t="s">
        <v>25</v>
      </c>
      <c r="AH19" s="193" t="s">
        <v>23</v>
      </c>
      <c r="AI19" s="187" t="s">
        <v>25</v>
      </c>
      <c r="AJ19" s="193" t="s">
        <v>23</v>
      </c>
      <c r="AK19" s="208" t="s">
        <v>25</v>
      </c>
    </row>
    <row r="20" spans="2:37" ht="126.75" customHeight="1">
      <c r="B20" s="5" t="s">
        <v>18</v>
      </c>
      <c r="C20" s="17"/>
      <c r="D20" s="17"/>
      <c r="E20" s="17"/>
      <c r="F20" s="2" t="s">
        <v>81</v>
      </c>
      <c r="G20" s="45"/>
      <c r="H20" s="66">
        <v>0</v>
      </c>
      <c r="I20" s="81">
        <v>0</v>
      </c>
      <c r="J20" s="93">
        <v>0</v>
      </c>
      <c r="K20" s="81">
        <v>0</v>
      </c>
      <c r="L20" s="93">
        <v>0</v>
      </c>
      <c r="M20" s="81">
        <v>0</v>
      </c>
      <c r="N20" s="93">
        <v>0</v>
      </c>
      <c r="O20" s="93">
        <v>0</v>
      </c>
      <c r="P20" s="93">
        <f t="shared" ref="P20:Q22" si="0">H20+J20+L20+N20</f>
        <v>0</v>
      </c>
      <c r="Q20" s="124">
        <f t="shared" si="0"/>
        <v>0</v>
      </c>
      <c r="R20" s="138">
        <v>0</v>
      </c>
      <c r="S20" s="93">
        <v>0</v>
      </c>
      <c r="T20" s="93">
        <v>1</v>
      </c>
      <c r="U20" s="81">
        <v>1500</v>
      </c>
      <c r="V20" s="93">
        <v>0</v>
      </c>
      <c r="W20" s="81">
        <v>0</v>
      </c>
      <c r="X20" s="93">
        <v>0</v>
      </c>
      <c r="Y20" s="81">
        <v>0</v>
      </c>
      <c r="Z20" s="93">
        <v>0</v>
      </c>
      <c r="AA20" s="81">
        <v>0</v>
      </c>
      <c r="AB20" s="93">
        <v>0</v>
      </c>
      <c r="AC20" s="81">
        <v>0</v>
      </c>
      <c r="AD20" s="93">
        <v>0</v>
      </c>
      <c r="AE20" s="168">
        <v>0</v>
      </c>
      <c r="AF20" s="178">
        <f t="shared" ref="AF20:AG22" si="1">R20+T20+V20+X20+AB20+AD20</f>
        <v>1</v>
      </c>
      <c r="AG20" s="188">
        <f t="shared" si="1"/>
        <v>1500</v>
      </c>
      <c r="AH20" s="138">
        <f t="shared" ref="AH20:AI22" si="2">P20+AF20</f>
        <v>1</v>
      </c>
      <c r="AI20" s="197">
        <f t="shared" si="2"/>
        <v>1500</v>
      </c>
      <c r="AJ20" s="138"/>
      <c r="AK20" s="209"/>
    </row>
    <row r="21" spans="2:37" ht="54.75" customHeight="1">
      <c r="B21" s="5"/>
      <c r="C21" s="17"/>
      <c r="D21" s="17"/>
      <c r="E21" s="17"/>
      <c r="F21" s="32" t="s">
        <v>9</v>
      </c>
      <c r="G21" s="48"/>
      <c r="H21" s="67">
        <v>0</v>
      </c>
      <c r="I21" s="82">
        <v>0</v>
      </c>
      <c r="J21" s="82">
        <v>0</v>
      </c>
      <c r="K21" s="82">
        <v>0</v>
      </c>
      <c r="L21" s="82">
        <v>0</v>
      </c>
      <c r="M21" s="82">
        <v>0</v>
      </c>
      <c r="N21" s="82">
        <v>0</v>
      </c>
      <c r="O21" s="82">
        <v>0</v>
      </c>
      <c r="P21" s="110">
        <f t="shared" si="0"/>
        <v>0</v>
      </c>
      <c r="Q21" s="125">
        <f t="shared" si="0"/>
        <v>0</v>
      </c>
      <c r="R21" s="139">
        <v>0</v>
      </c>
      <c r="S21" s="82">
        <v>0</v>
      </c>
      <c r="T21" s="82">
        <v>0</v>
      </c>
      <c r="U21" s="82">
        <v>0</v>
      </c>
      <c r="V21" s="82">
        <v>0</v>
      </c>
      <c r="W21" s="82">
        <v>0</v>
      </c>
      <c r="X21" s="82">
        <v>0</v>
      </c>
      <c r="Y21" s="82">
        <v>0</v>
      </c>
      <c r="Z21" s="82">
        <v>0</v>
      </c>
      <c r="AA21" s="82">
        <v>0</v>
      </c>
      <c r="AB21" s="82">
        <v>0</v>
      </c>
      <c r="AC21" s="82">
        <v>0</v>
      </c>
      <c r="AD21" s="110">
        <v>0</v>
      </c>
      <c r="AE21" s="169">
        <v>0</v>
      </c>
      <c r="AF21" s="110">
        <f t="shared" si="1"/>
        <v>0</v>
      </c>
      <c r="AG21" s="125">
        <f t="shared" si="1"/>
        <v>0</v>
      </c>
      <c r="AH21" s="139">
        <f t="shared" si="2"/>
        <v>0</v>
      </c>
      <c r="AI21" s="82">
        <f t="shared" si="2"/>
        <v>0</v>
      </c>
      <c r="AJ21" s="139"/>
      <c r="AK21" s="210"/>
    </row>
    <row r="22" spans="2:37" ht="90.75" customHeight="1">
      <c r="B22" s="5"/>
      <c r="C22" s="17"/>
      <c r="D22" s="17"/>
      <c r="E22" s="17"/>
      <c r="F22" s="3" t="s">
        <v>29</v>
      </c>
      <c r="G22" s="46"/>
      <c r="H22" s="68">
        <v>0</v>
      </c>
      <c r="I22" s="83">
        <v>0</v>
      </c>
      <c r="J22" s="83">
        <v>0</v>
      </c>
      <c r="K22" s="83">
        <v>0</v>
      </c>
      <c r="L22" s="83">
        <v>0</v>
      </c>
      <c r="M22" s="83">
        <v>0</v>
      </c>
      <c r="N22" s="83">
        <v>0</v>
      </c>
      <c r="O22" s="83">
        <v>0</v>
      </c>
      <c r="P22" s="111">
        <f t="shared" si="0"/>
        <v>0</v>
      </c>
      <c r="Q22" s="126">
        <f t="shared" si="0"/>
        <v>0</v>
      </c>
      <c r="R22" s="140">
        <v>0</v>
      </c>
      <c r="S22" s="83">
        <v>0</v>
      </c>
      <c r="T22" s="83">
        <v>0</v>
      </c>
      <c r="U22" s="83">
        <v>0</v>
      </c>
      <c r="V22" s="83">
        <v>0</v>
      </c>
      <c r="W22" s="83">
        <v>0</v>
      </c>
      <c r="X22" s="83">
        <v>0</v>
      </c>
      <c r="Y22" s="83">
        <v>0</v>
      </c>
      <c r="Z22" s="83">
        <v>0</v>
      </c>
      <c r="AA22" s="83">
        <v>0</v>
      </c>
      <c r="AB22" s="83">
        <v>0</v>
      </c>
      <c r="AC22" s="83">
        <v>0</v>
      </c>
      <c r="AD22" s="111">
        <v>0</v>
      </c>
      <c r="AE22" s="170">
        <v>0</v>
      </c>
      <c r="AF22" s="179">
        <f t="shared" si="1"/>
        <v>0</v>
      </c>
      <c r="AG22" s="170">
        <f t="shared" si="1"/>
        <v>0</v>
      </c>
      <c r="AH22" s="68">
        <f t="shared" si="2"/>
        <v>0</v>
      </c>
      <c r="AI22" s="83">
        <f t="shared" si="2"/>
        <v>0</v>
      </c>
      <c r="AJ22" s="203"/>
      <c r="AK22" s="211"/>
    </row>
    <row r="23" spans="2:37" ht="37.5" customHeight="1">
      <c r="B23" s="6"/>
      <c r="C23" s="18"/>
      <c r="D23" s="18"/>
      <c r="E23" s="18"/>
      <c r="F23" s="33" t="s">
        <v>27</v>
      </c>
      <c r="G23" s="49"/>
      <c r="H23" s="69">
        <f t="shared" ref="H23:AK23" si="3">SUM(H20:H22)</f>
        <v>0</v>
      </c>
      <c r="I23" s="84">
        <f t="shared" si="3"/>
        <v>0</v>
      </c>
      <c r="J23" s="84">
        <f t="shared" si="3"/>
        <v>0</v>
      </c>
      <c r="K23" s="84">
        <f t="shared" si="3"/>
        <v>0</v>
      </c>
      <c r="L23" s="84">
        <f t="shared" si="3"/>
        <v>0</v>
      </c>
      <c r="M23" s="84">
        <f t="shared" si="3"/>
        <v>0</v>
      </c>
      <c r="N23" s="84">
        <f t="shared" si="3"/>
        <v>0</v>
      </c>
      <c r="O23" s="84">
        <f t="shared" si="3"/>
        <v>0</v>
      </c>
      <c r="P23" s="84">
        <f t="shared" si="3"/>
        <v>0</v>
      </c>
      <c r="Q23" s="127">
        <f t="shared" si="3"/>
        <v>0</v>
      </c>
      <c r="R23" s="141">
        <f t="shared" si="3"/>
        <v>0</v>
      </c>
      <c r="S23" s="84">
        <f t="shared" si="3"/>
        <v>0</v>
      </c>
      <c r="T23" s="84">
        <f t="shared" si="3"/>
        <v>1</v>
      </c>
      <c r="U23" s="84">
        <f t="shared" si="3"/>
        <v>1500</v>
      </c>
      <c r="V23" s="84">
        <f t="shared" si="3"/>
        <v>0</v>
      </c>
      <c r="W23" s="84">
        <f t="shared" si="3"/>
        <v>0</v>
      </c>
      <c r="X23" s="84">
        <f t="shared" si="3"/>
        <v>0</v>
      </c>
      <c r="Y23" s="84">
        <f t="shared" si="3"/>
        <v>0</v>
      </c>
      <c r="Z23" s="84">
        <f t="shared" si="3"/>
        <v>0</v>
      </c>
      <c r="AA23" s="84">
        <f t="shared" si="3"/>
        <v>0</v>
      </c>
      <c r="AB23" s="84">
        <f t="shared" si="3"/>
        <v>0</v>
      </c>
      <c r="AC23" s="84">
        <f t="shared" si="3"/>
        <v>0</v>
      </c>
      <c r="AD23" s="84">
        <f t="shared" si="3"/>
        <v>0</v>
      </c>
      <c r="AE23" s="171">
        <f t="shared" si="3"/>
        <v>0</v>
      </c>
      <c r="AF23" s="180">
        <f t="shared" si="3"/>
        <v>1</v>
      </c>
      <c r="AG23" s="189">
        <f t="shared" si="3"/>
        <v>1500</v>
      </c>
      <c r="AH23" s="141">
        <f t="shared" si="3"/>
        <v>1</v>
      </c>
      <c r="AI23" s="171">
        <f t="shared" si="3"/>
        <v>1500</v>
      </c>
      <c r="AJ23" s="204">
        <f t="shared" si="3"/>
        <v>0</v>
      </c>
      <c r="AK23" s="127">
        <f t="shared" si="3"/>
        <v>0</v>
      </c>
    </row>
    <row r="24" spans="2:37" ht="24" hidden="1" customHeight="1">
      <c r="B24" s="7" t="s">
        <v>3</v>
      </c>
      <c r="C24" s="19"/>
      <c r="D24" s="19"/>
      <c r="E24" s="19"/>
      <c r="F24" s="34"/>
      <c r="G24" s="50" t="s">
        <v>2</v>
      </c>
      <c r="H24" s="70"/>
      <c r="I24" s="85"/>
      <c r="J24" s="94"/>
      <c r="K24" s="85"/>
      <c r="L24" s="94"/>
      <c r="M24" s="85"/>
      <c r="N24" s="94"/>
      <c r="O24" s="94"/>
      <c r="P24" s="94">
        <f t="shared" ref="P24:Q26" si="4">H24+J24+L24+N24</f>
        <v>0</v>
      </c>
      <c r="Q24" s="128">
        <f t="shared" si="4"/>
        <v>0</v>
      </c>
      <c r="R24" s="142"/>
      <c r="S24" s="94"/>
      <c r="T24" s="94"/>
      <c r="U24" s="85"/>
      <c r="V24" s="94"/>
      <c r="W24" s="85"/>
      <c r="X24" s="94"/>
      <c r="Y24" s="85"/>
      <c r="Z24" s="94"/>
      <c r="AA24" s="85"/>
      <c r="AB24" s="94"/>
      <c r="AC24" s="85"/>
      <c r="AD24" s="94">
        <f t="shared" ref="AD24:AE26" si="5">R24+T24+V24+X24+Z24+AB24</f>
        <v>0</v>
      </c>
      <c r="AE24" s="172">
        <f t="shared" si="5"/>
        <v>0</v>
      </c>
      <c r="AF24" s="70">
        <f t="shared" ref="AF24:AG26" si="6">P24+AD24</f>
        <v>0</v>
      </c>
      <c r="AG24" s="94">
        <f t="shared" si="6"/>
        <v>0</v>
      </c>
      <c r="AH24" s="94"/>
      <c r="AI24" s="198"/>
    </row>
    <row r="25" spans="2:37" ht="24" hidden="1" customHeight="1">
      <c r="B25" s="8"/>
      <c r="C25" s="20"/>
      <c r="D25" s="20"/>
      <c r="E25" s="20"/>
      <c r="F25" s="20"/>
      <c r="G25" s="51" t="s">
        <v>19</v>
      </c>
      <c r="H25" s="71"/>
      <c r="I25" s="86"/>
      <c r="J25" s="86"/>
      <c r="K25" s="86"/>
      <c r="L25" s="86"/>
      <c r="M25" s="86"/>
      <c r="N25" s="86"/>
      <c r="O25" s="86"/>
      <c r="P25" s="112">
        <f t="shared" si="4"/>
        <v>0</v>
      </c>
      <c r="Q25" s="129">
        <f t="shared" si="4"/>
        <v>0</v>
      </c>
      <c r="R25" s="143"/>
      <c r="S25" s="86"/>
      <c r="T25" s="86"/>
      <c r="U25" s="86"/>
      <c r="V25" s="86"/>
      <c r="W25" s="86"/>
      <c r="X25" s="86"/>
      <c r="Y25" s="86"/>
      <c r="Z25" s="86"/>
      <c r="AA25" s="86"/>
      <c r="AB25" s="86"/>
      <c r="AC25" s="86"/>
      <c r="AD25" s="112">
        <f t="shared" si="5"/>
        <v>0</v>
      </c>
      <c r="AE25" s="173">
        <f t="shared" si="5"/>
        <v>0</v>
      </c>
      <c r="AF25" s="181">
        <f t="shared" si="6"/>
        <v>0</v>
      </c>
      <c r="AG25" s="112">
        <f t="shared" si="6"/>
        <v>0</v>
      </c>
      <c r="AH25" s="86"/>
      <c r="AI25" s="199"/>
    </row>
    <row r="26" spans="2:37" ht="24" hidden="1" customHeight="1">
      <c r="B26" s="8"/>
      <c r="C26" s="20"/>
      <c r="D26" s="20"/>
      <c r="E26" s="20"/>
      <c r="F26" s="35"/>
      <c r="G26" s="52" t="s">
        <v>22</v>
      </c>
      <c r="H26" s="72"/>
      <c r="I26" s="87"/>
      <c r="J26" s="87"/>
      <c r="K26" s="87"/>
      <c r="L26" s="87"/>
      <c r="M26" s="87"/>
      <c r="N26" s="87"/>
      <c r="O26" s="87"/>
      <c r="P26" s="113">
        <f t="shared" si="4"/>
        <v>0</v>
      </c>
      <c r="Q26" s="130">
        <f t="shared" si="4"/>
        <v>0</v>
      </c>
      <c r="R26" s="144"/>
      <c r="S26" s="87"/>
      <c r="T26" s="87"/>
      <c r="U26" s="87"/>
      <c r="V26" s="87"/>
      <c r="W26" s="87"/>
      <c r="X26" s="87"/>
      <c r="Y26" s="87"/>
      <c r="Z26" s="87"/>
      <c r="AA26" s="87"/>
      <c r="AB26" s="87"/>
      <c r="AC26" s="87"/>
      <c r="AD26" s="113">
        <f t="shared" si="5"/>
        <v>0</v>
      </c>
      <c r="AE26" s="174">
        <f t="shared" si="5"/>
        <v>0</v>
      </c>
      <c r="AF26" s="182">
        <f t="shared" si="6"/>
        <v>0</v>
      </c>
      <c r="AG26" s="113">
        <f t="shared" si="6"/>
        <v>0</v>
      </c>
      <c r="AH26" s="194"/>
      <c r="AI26" s="200"/>
    </row>
    <row r="27" spans="2:37" ht="24" hidden="1" customHeight="1">
      <c r="B27" s="8"/>
      <c r="C27" s="20"/>
      <c r="D27" s="20"/>
      <c r="E27" s="20"/>
      <c r="F27" s="36"/>
      <c r="G27" s="53" t="s">
        <v>27</v>
      </c>
      <c r="H27" s="73">
        <f t="shared" ref="H27:AI27" si="7">SUM(H24:H26)</f>
        <v>0</v>
      </c>
      <c r="I27" s="88">
        <f t="shared" si="7"/>
        <v>0</v>
      </c>
      <c r="J27" s="88">
        <f t="shared" si="7"/>
        <v>0</v>
      </c>
      <c r="K27" s="88">
        <f t="shared" si="7"/>
        <v>0</v>
      </c>
      <c r="L27" s="88">
        <f t="shared" si="7"/>
        <v>0</v>
      </c>
      <c r="M27" s="88">
        <f t="shared" si="7"/>
        <v>0</v>
      </c>
      <c r="N27" s="88">
        <f t="shared" si="7"/>
        <v>0</v>
      </c>
      <c r="O27" s="88">
        <f t="shared" si="7"/>
        <v>0</v>
      </c>
      <c r="P27" s="88">
        <f t="shared" si="7"/>
        <v>0</v>
      </c>
      <c r="Q27" s="131">
        <f t="shared" si="7"/>
        <v>0</v>
      </c>
      <c r="R27" s="145">
        <f t="shared" si="7"/>
        <v>0</v>
      </c>
      <c r="S27" s="88">
        <f t="shared" si="7"/>
        <v>0</v>
      </c>
      <c r="T27" s="88">
        <f t="shared" si="7"/>
        <v>0</v>
      </c>
      <c r="U27" s="88">
        <f t="shared" si="7"/>
        <v>0</v>
      </c>
      <c r="V27" s="88">
        <f t="shared" si="7"/>
        <v>0</v>
      </c>
      <c r="W27" s="88">
        <f t="shared" si="7"/>
        <v>0</v>
      </c>
      <c r="X27" s="88">
        <f t="shared" si="7"/>
        <v>0</v>
      </c>
      <c r="Y27" s="88">
        <f t="shared" si="7"/>
        <v>0</v>
      </c>
      <c r="Z27" s="88">
        <f t="shared" si="7"/>
        <v>0</v>
      </c>
      <c r="AA27" s="88">
        <f t="shared" si="7"/>
        <v>0</v>
      </c>
      <c r="AB27" s="88">
        <f t="shared" si="7"/>
        <v>0</v>
      </c>
      <c r="AC27" s="88">
        <f t="shared" si="7"/>
        <v>0</v>
      </c>
      <c r="AD27" s="88">
        <f t="shared" si="7"/>
        <v>0</v>
      </c>
      <c r="AE27" s="175">
        <f t="shared" si="7"/>
        <v>0</v>
      </c>
      <c r="AF27" s="73">
        <f t="shared" si="7"/>
        <v>0</v>
      </c>
      <c r="AG27" s="88">
        <f t="shared" si="7"/>
        <v>0</v>
      </c>
      <c r="AH27" s="88">
        <f t="shared" si="7"/>
        <v>0</v>
      </c>
      <c r="AI27" s="131">
        <f t="shared" si="7"/>
        <v>0</v>
      </c>
    </row>
    <row r="28" spans="2:37" ht="24" hidden="1" customHeight="1">
      <c r="B28" s="8" t="s">
        <v>3</v>
      </c>
      <c r="C28" s="20"/>
      <c r="D28" s="20"/>
      <c r="E28" s="20"/>
      <c r="F28" s="34"/>
      <c r="G28" s="54" t="s">
        <v>2</v>
      </c>
      <c r="H28" s="74"/>
      <c r="I28" s="89"/>
      <c r="J28" s="95"/>
      <c r="K28" s="89"/>
      <c r="L28" s="95"/>
      <c r="M28" s="89"/>
      <c r="N28" s="95"/>
      <c r="O28" s="95"/>
      <c r="P28" s="95">
        <f t="shared" ref="P28:Q30" si="8">H28+J28+L28+N28</f>
        <v>0</v>
      </c>
      <c r="Q28" s="132">
        <f t="shared" si="8"/>
        <v>0</v>
      </c>
      <c r="R28" s="146"/>
      <c r="S28" s="95"/>
      <c r="T28" s="95"/>
      <c r="U28" s="89"/>
      <c r="V28" s="95"/>
      <c r="W28" s="89"/>
      <c r="X28" s="95"/>
      <c r="Y28" s="89"/>
      <c r="Z28" s="95"/>
      <c r="AA28" s="89"/>
      <c r="AB28" s="95"/>
      <c r="AC28" s="89"/>
      <c r="AD28" s="95">
        <f t="shared" ref="AD28:AE30" si="9">R28+T28+V28+X28+Z28+AB28</f>
        <v>0</v>
      </c>
      <c r="AE28" s="176">
        <f t="shared" si="9"/>
        <v>0</v>
      </c>
      <c r="AF28" s="74">
        <f t="shared" ref="AF28:AG30" si="10">P28+AD28</f>
        <v>0</v>
      </c>
      <c r="AG28" s="95">
        <f t="shared" si="10"/>
        <v>0</v>
      </c>
      <c r="AH28" s="95"/>
      <c r="AI28" s="201"/>
    </row>
    <row r="29" spans="2:37" ht="24" hidden="1" customHeight="1">
      <c r="B29" s="8"/>
      <c r="C29" s="20"/>
      <c r="D29" s="20"/>
      <c r="E29" s="20"/>
      <c r="F29" s="20"/>
      <c r="G29" s="51" t="s">
        <v>19</v>
      </c>
      <c r="H29" s="71"/>
      <c r="I29" s="86"/>
      <c r="J29" s="86"/>
      <c r="K29" s="86"/>
      <c r="L29" s="86"/>
      <c r="M29" s="86"/>
      <c r="N29" s="86"/>
      <c r="O29" s="86"/>
      <c r="P29" s="112">
        <f t="shared" si="8"/>
        <v>0</v>
      </c>
      <c r="Q29" s="129">
        <f t="shared" si="8"/>
        <v>0</v>
      </c>
      <c r="R29" s="143"/>
      <c r="S29" s="86"/>
      <c r="T29" s="86"/>
      <c r="U29" s="86"/>
      <c r="V29" s="86"/>
      <c r="W29" s="86"/>
      <c r="X29" s="86"/>
      <c r="Y29" s="86"/>
      <c r="Z29" s="86"/>
      <c r="AA29" s="86"/>
      <c r="AB29" s="86"/>
      <c r="AC29" s="86"/>
      <c r="AD29" s="112">
        <f t="shared" si="9"/>
        <v>0</v>
      </c>
      <c r="AE29" s="173">
        <f t="shared" si="9"/>
        <v>0</v>
      </c>
      <c r="AF29" s="181">
        <f t="shared" si="10"/>
        <v>0</v>
      </c>
      <c r="AG29" s="112">
        <f t="shared" si="10"/>
        <v>0</v>
      </c>
      <c r="AH29" s="86"/>
      <c r="AI29" s="199"/>
    </row>
    <row r="30" spans="2:37" ht="24" hidden="1" customHeight="1">
      <c r="B30" s="8"/>
      <c r="C30" s="20"/>
      <c r="D30" s="20"/>
      <c r="E30" s="20"/>
      <c r="F30" s="35"/>
      <c r="G30" s="52" t="s">
        <v>22</v>
      </c>
      <c r="H30" s="72"/>
      <c r="I30" s="87"/>
      <c r="J30" s="87"/>
      <c r="K30" s="87"/>
      <c r="L30" s="87"/>
      <c r="M30" s="87"/>
      <c r="N30" s="87"/>
      <c r="O30" s="87"/>
      <c r="P30" s="113">
        <f t="shared" si="8"/>
        <v>0</v>
      </c>
      <c r="Q30" s="130">
        <f t="shared" si="8"/>
        <v>0</v>
      </c>
      <c r="R30" s="144"/>
      <c r="S30" s="87"/>
      <c r="T30" s="87"/>
      <c r="U30" s="87"/>
      <c r="V30" s="87"/>
      <c r="W30" s="87"/>
      <c r="X30" s="87"/>
      <c r="Y30" s="87"/>
      <c r="Z30" s="87"/>
      <c r="AA30" s="87"/>
      <c r="AB30" s="87"/>
      <c r="AC30" s="87"/>
      <c r="AD30" s="113">
        <f t="shared" si="9"/>
        <v>0</v>
      </c>
      <c r="AE30" s="174">
        <f t="shared" si="9"/>
        <v>0</v>
      </c>
      <c r="AF30" s="182">
        <f t="shared" si="10"/>
        <v>0</v>
      </c>
      <c r="AG30" s="113">
        <f t="shared" si="10"/>
        <v>0</v>
      </c>
      <c r="AH30" s="194"/>
      <c r="AI30" s="200"/>
    </row>
    <row r="31" spans="2:37" ht="24" hidden="1" customHeight="1">
      <c r="B31" s="8"/>
      <c r="C31" s="20"/>
      <c r="D31" s="20"/>
      <c r="E31" s="20"/>
      <c r="F31" s="36"/>
      <c r="G31" s="53" t="s">
        <v>27</v>
      </c>
      <c r="H31" s="73">
        <f t="shared" ref="H31:AI31" si="11">SUM(H28:H30)</f>
        <v>0</v>
      </c>
      <c r="I31" s="88">
        <f t="shared" si="11"/>
        <v>0</v>
      </c>
      <c r="J31" s="88">
        <f t="shared" si="11"/>
        <v>0</v>
      </c>
      <c r="K31" s="88">
        <f t="shared" si="11"/>
        <v>0</v>
      </c>
      <c r="L31" s="88">
        <f t="shared" si="11"/>
        <v>0</v>
      </c>
      <c r="M31" s="88">
        <f t="shared" si="11"/>
        <v>0</v>
      </c>
      <c r="N31" s="88">
        <f t="shared" si="11"/>
        <v>0</v>
      </c>
      <c r="O31" s="88">
        <f t="shared" si="11"/>
        <v>0</v>
      </c>
      <c r="P31" s="88">
        <f t="shared" si="11"/>
        <v>0</v>
      </c>
      <c r="Q31" s="131">
        <f t="shared" si="11"/>
        <v>0</v>
      </c>
      <c r="R31" s="145">
        <f t="shared" si="11"/>
        <v>0</v>
      </c>
      <c r="S31" s="88">
        <f t="shared" si="11"/>
        <v>0</v>
      </c>
      <c r="T31" s="88">
        <f t="shared" si="11"/>
        <v>0</v>
      </c>
      <c r="U31" s="88">
        <f t="shared" si="11"/>
        <v>0</v>
      </c>
      <c r="V31" s="88">
        <f t="shared" si="11"/>
        <v>0</v>
      </c>
      <c r="W31" s="88">
        <f t="shared" si="11"/>
        <v>0</v>
      </c>
      <c r="X31" s="88">
        <f t="shared" si="11"/>
        <v>0</v>
      </c>
      <c r="Y31" s="88">
        <f t="shared" si="11"/>
        <v>0</v>
      </c>
      <c r="Z31" s="88">
        <f t="shared" si="11"/>
        <v>0</v>
      </c>
      <c r="AA31" s="88">
        <f t="shared" si="11"/>
        <v>0</v>
      </c>
      <c r="AB31" s="88">
        <f t="shared" si="11"/>
        <v>0</v>
      </c>
      <c r="AC31" s="88">
        <f t="shared" si="11"/>
        <v>0</v>
      </c>
      <c r="AD31" s="88">
        <f t="shared" si="11"/>
        <v>0</v>
      </c>
      <c r="AE31" s="175">
        <f t="shared" si="11"/>
        <v>0</v>
      </c>
      <c r="AF31" s="73">
        <f t="shared" si="11"/>
        <v>0</v>
      </c>
      <c r="AG31" s="88">
        <f t="shared" si="11"/>
        <v>0</v>
      </c>
      <c r="AH31" s="88">
        <f t="shared" si="11"/>
        <v>0</v>
      </c>
      <c r="AI31" s="131">
        <f t="shared" si="11"/>
        <v>0</v>
      </c>
    </row>
    <row r="32" spans="2:37" ht="24" hidden="1" customHeight="1">
      <c r="B32" s="9" t="s">
        <v>30</v>
      </c>
      <c r="C32" s="21"/>
      <c r="D32" s="21"/>
      <c r="E32" s="21"/>
      <c r="F32" s="23"/>
      <c r="G32" s="54" t="s">
        <v>2</v>
      </c>
      <c r="H32" s="74"/>
      <c r="I32" s="89"/>
      <c r="J32" s="95"/>
      <c r="K32" s="89"/>
      <c r="L32" s="95"/>
      <c r="M32" s="89"/>
      <c r="N32" s="95"/>
      <c r="O32" s="95"/>
      <c r="P32" s="95">
        <f t="shared" ref="P32:Q34" si="12">H32+J32+L32+N32</f>
        <v>0</v>
      </c>
      <c r="Q32" s="132">
        <f t="shared" si="12"/>
        <v>0</v>
      </c>
      <c r="R32" s="146"/>
      <c r="S32" s="95"/>
      <c r="T32" s="95"/>
      <c r="U32" s="89"/>
      <c r="V32" s="95"/>
      <c r="W32" s="89"/>
      <c r="X32" s="95"/>
      <c r="Y32" s="89"/>
      <c r="Z32" s="95"/>
      <c r="AA32" s="89"/>
      <c r="AB32" s="95"/>
      <c r="AC32" s="89"/>
      <c r="AD32" s="95">
        <f t="shared" ref="AD32:AE34" si="13">R32+T32+V32+X32+Z32+AB32</f>
        <v>0</v>
      </c>
      <c r="AE32" s="176">
        <f t="shared" si="13"/>
        <v>0</v>
      </c>
      <c r="AF32" s="74">
        <f t="shared" ref="AF32:AG34" si="14">P32+AD32</f>
        <v>0</v>
      </c>
      <c r="AG32" s="95">
        <f t="shared" si="14"/>
        <v>0</v>
      </c>
      <c r="AH32" s="95"/>
      <c r="AI32" s="201"/>
    </row>
    <row r="33" spans="2:35" ht="24" hidden="1" customHeight="1">
      <c r="B33" s="9"/>
      <c r="C33" s="21"/>
      <c r="D33" s="21"/>
      <c r="E33" s="21"/>
      <c r="F33" s="21"/>
      <c r="G33" s="51" t="s">
        <v>19</v>
      </c>
      <c r="H33" s="71"/>
      <c r="I33" s="86"/>
      <c r="J33" s="86"/>
      <c r="K33" s="86"/>
      <c r="L33" s="86"/>
      <c r="M33" s="86"/>
      <c r="N33" s="86"/>
      <c r="O33" s="86"/>
      <c r="P33" s="112">
        <f t="shared" si="12"/>
        <v>0</v>
      </c>
      <c r="Q33" s="129">
        <f t="shared" si="12"/>
        <v>0</v>
      </c>
      <c r="R33" s="143"/>
      <c r="S33" s="86"/>
      <c r="T33" s="86"/>
      <c r="U33" s="86"/>
      <c r="V33" s="86"/>
      <c r="W33" s="86"/>
      <c r="X33" s="86"/>
      <c r="Y33" s="86"/>
      <c r="Z33" s="86"/>
      <c r="AA33" s="86"/>
      <c r="AB33" s="86"/>
      <c r="AC33" s="86"/>
      <c r="AD33" s="112">
        <f t="shared" si="13"/>
        <v>0</v>
      </c>
      <c r="AE33" s="173">
        <f t="shared" si="13"/>
        <v>0</v>
      </c>
      <c r="AF33" s="181">
        <f t="shared" si="14"/>
        <v>0</v>
      </c>
      <c r="AG33" s="112">
        <f t="shared" si="14"/>
        <v>0</v>
      </c>
      <c r="AH33" s="86"/>
      <c r="AI33" s="199"/>
    </row>
    <row r="34" spans="2:35" ht="24" hidden="1" customHeight="1">
      <c r="B34" s="9"/>
      <c r="C34" s="21"/>
      <c r="D34" s="21"/>
      <c r="E34" s="21"/>
      <c r="F34" s="37"/>
      <c r="G34" s="52" t="s">
        <v>22</v>
      </c>
      <c r="H34" s="72"/>
      <c r="I34" s="87"/>
      <c r="J34" s="87"/>
      <c r="K34" s="87"/>
      <c r="L34" s="87"/>
      <c r="M34" s="87"/>
      <c r="N34" s="87"/>
      <c r="O34" s="87"/>
      <c r="P34" s="113">
        <f t="shared" si="12"/>
        <v>0</v>
      </c>
      <c r="Q34" s="130">
        <f t="shared" si="12"/>
        <v>0</v>
      </c>
      <c r="R34" s="144"/>
      <c r="S34" s="87"/>
      <c r="T34" s="87"/>
      <c r="U34" s="87"/>
      <c r="V34" s="87"/>
      <c r="W34" s="87"/>
      <c r="X34" s="87"/>
      <c r="Y34" s="87"/>
      <c r="Z34" s="87"/>
      <c r="AA34" s="87"/>
      <c r="AB34" s="87"/>
      <c r="AC34" s="87"/>
      <c r="AD34" s="113">
        <f t="shared" si="13"/>
        <v>0</v>
      </c>
      <c r="AE34" s="174">
        <f t="shared" si="13"/>
        <v>0</v>
      </c>
      <c r="AF34" s="182">
        <f t="shared" si="14"/>
        <v>0</v>
      </c>
      <c r="AG34" s="113">
        <f t="shared" si="14"/>
        <v>0</v>
      </c>
      <c r="AH34" s="194"/>
      <c r="AI34" s="200"/>
    </row>
    <row r="35" spans="2:35" ht="24" hidden="1" customHeight="1">
      <c r="B35" s="10"/>
      <c r="C35" s="22"/>
      <c r="D35" s="22"/>
      <c r="E35" s="22"/>
      <c r="F35" s="38"/>
      <c r="G35" s="55" t="s">
        <v>27</v>
      </c>
      <c r="H35" s="75">
        <f t="shared" ref="H35:AI35" si="15">SUM(H32:H34)</f>
        <v>0</v>
      </c>
      <c r="I35" s="90">
        <f t="shared" si="15"/>
        <v>0</v>
      </c>
      <c r="J35" s="90">
        <f t="shared" si="15"/>
        <v>0</v>
      </c>
      <c r="K35" s="90">
        <f t="shared" si="15"/>
        <v>0</v>
      </c>
      <c r="L35" s="90">
        <f t="shared" si="15"/>
        <v>0</v>
      </c>
      <c r="M35" s="90">
        <f t="shared" si="15"/>
        <v>0</v>
      </c>
      <c r="N35" s="90">
        <f t="shared" si="15"/>
        <v>0</v>
      </c>
      <c r="O35" s="90">
        <f t="shared" si="15"/>
        <v>0</v>
      </c>
      <c r="P35" s="90">
        <f t="shared" si="15"/>
        <v>0</v>
      </c>
      <c r="Q35" s="133">
        <f t="shared" si="15"/>
        <v>0</v>
      </c>
      <c r="R35" s="147">
        <f t="shared" si="15"/>
        <v>0</v>
      </c>
      <c r="S35" s="90">
        <f t="shared" si="15"/>
        <v>0</v>
      </c>
      <c r="T35" s="90">
        <f t="shared" si="15"/>
        <v>0</v>
      </c>
      <c r="U35" s="90">
        <f t="shared" si="15"/>
        <v>0</v>
      </c>
      <c r="V35" s="90">
        <f t="shared" si="15"/>
        <v>0</v>
      </c>
      <c r="W35" s="90">
        <f t="shared" si="15"/>
        <v>0</v>
      </c>
      <c r="X35" s="90">
        <f t="shared" si="15"/>
        <v>0</v>
      </c>
      <c r="Y35" s="90">
        <f t="shared" si="15"/>
        <v>0</v>
      </c>
      <c r="Z35" s="90">
        <f t="shared" si="15"/>
        <v>0</v>
      </c>
      <c r="AA35" s="90">
        <f t="shared" si="15"/>
        <v>0</v>
      </c>
      <c r="AB35" s="90">
        <f t="shared" si="15"/>
        <v>0</v>
      </c>
      <c r="AC35" s="90">
        <f t="shared" si="15"/>
        <v>0</v>
      </c>
      <c r="AD35" s="90">
        <f t="shared" si="15"/>
        <v>0</v>
      </c>
      <c r="AE35" s="177">
        <f t="shared" si="15"/>
        <v>0</v>
      </c>
      <c r="AF35" s="75">
        <f t="shared" si="15"/>
        <v>0</v>
      </c>
      <c r="AG35" s="90">
        <f t="shared" si="15"/>
        <v>0</v>
      </c>
      <c r="AH35" s="90">
        <f t="shared" si="15"/>
        <v>0</v>
      </c>
      <c r="AI35" s="133">
        <f t="shared" si="15"/>
        <v>0</v>
      </c>
    </row>
    <row r="36" spans="2:35" ht="24" hidden="1" customHeight="1">
      <c r="B36" s="11" t="s">
        <v>32</v>
      </c>
      <c r="C36" s="23"/>
      <c r="D36" s="23"/>
      <c r="E36" s="23"/>
      <c r="F36" s="23"/>
      <c r="G36" s="50" t="s">
        <v>2</v>
      </c>
      <c r="H36" s="70"/>
      <c r="I36" s="85"/>
      <c r="J36" s="94"/>
      <c r="K36" s="85"/>
      <c r="L36" s="94"/>
      <c r="M36" s="85"/>
      <c r="N36" s="94"/>
      <c r="O36" s="94"/>
      <c r="P36" s="94">
        <f t="shared" ref="P36:Q38" si="16">H36+J36+L36+N36</f>
        <v>0</v>
      </c>
      <c r="Q36" s="128">
        <f t="shared" si="16"/>
        <v>0</v>
      </c>
      <c r="R36" s="142"/>
      <c r="S36" s="94"/>
      <c r="T36" s="94"/>
      <c r="U36" s="85"/>
      <c r="V36" s="94"/>
      <c r="W36" s="85"/>
      <c r="X36" s="94"/>
      <c r="Y36" s="85"/>
      <c r="Z36" s="94"/>
      <c r="AA36" s="85"/>
      <c r="AB36" s="94"/>
      <c r="AC36" s="85"/>
      <c r="AD36" s="94">
        <f t="shared" ref="AD36:AE38" si="17">R36+T36+V36+X36+Z36+AB36</f>
        <v>0</v>
      </c>
      <c r="AE36" s="172">
        <f t="shared" si="17"/>
        <v>0</v>
      </c>
      <c r="AF36" s="70">
        <f t="shared" ref="AF36:AG38" si="18">P36+AD36</f>
        <v>0</v>
      </c>
      <c r="AG36" s="94">
        <f t="shared" si="18"/>
        <v>0</v>
      </c>
      <c r="AH36" s="94"/>
      <c r="AI36" s="198"/>
    </row>
    <row r="37" spans="2:35" ht="24" hidden="1" customHeight="1">
      <c r="B37" s="9"/>
      <c r="C37" s="21"/>
      <c r="D37" s="21"/>
      <c r="E37" s="21"/>
      <c r="F37" s="21"/>
      <c r="G37" s="51" t="s">
        <v>19</v>
      </c>
      <c r="H37" s="71"/>
      <c r="I37" s="86"/>
      <c r="J37" s="86"/>
      <c r="K37" s="86"/>
      <c r="L37" s="86"/>
      <c r="M37" s="86"/>
      <c r="N37" s="86"/>
      <c r="O37" s="86"/>
      <c r="P37" s="112">
        <f t="shared" si="16"/>
        <v>0</v>
      </c>
      <c r="Q37" s="129">
        <f t="shared" si="16"/>
        <v>0</v>
      </c>
      <c r="R37" s="143"/>
      <c r="S37" s="86"/>
      <c r="T37" s="86"/>
      <c r="U37" s="86"/>
      <c r="V37" s="86"/>
      <c r="W37" s="86"/>
      <c r="X37" s="86"/>
      <c r="Y37" s="86"/>
      <c r="Z37" s="86"/>
      <c r="AA37" s="86"/>
      <c r="AB37" s="86"/>
      <c r="AC37" s="86"/>
      <c r="AD37" s="112">
        <f t="shared" si="17"/>
        <v>0</v>
      </c>
      <c r="AE37" s="173">
        <f t="shared" si="17"/>
        <v>0</v>
      </c>
      <c r="AF37" s="181">
        <f t="shared" si="18"/>
        <v>0</v>
      </c>
      <c r="AG37" s="112">
        <f t="shared" si="18"/>
        <v>0</v>
      </c>
      <c r="AH37" s="86"/>
      <c r="AI37" s="199"/>
    </row>
    <row r="38" spans="2:35" ht="24" hidden="1" customHeight="1">
      <c r="B38" s="9"/>
      <c r="C38" s="21"/>
      <c r="D38" s="21"/>
      <c r="E38" s="21"/>
      <c r="F38" s="37"/>
      <c r="G38" s="52" t="s">
        <v>22</v>
      </c>
      <c r="H38" s="72"/>
      <c r="I38" s="87"/>
      <c r="J38" s="87"/>
      <c r="K38" s="87"/>
      <c r="L38" s="87"/>
      <c r="M38" s="87"/>
      <c r="N38" s="87"/>
      <c r="O38" s="87"/>
      <c r="P38" s="113">
        <f t="shared" si="16"/>
        <v>0</v>
      </c>
      <c r="Q38" s="130">
        <f t="shared" si="16"/>
        <v>0</v>
      </c>
      <c r="R38" s="144"/>
      <c r="S38" s="87"/>
      <c r="T38" s="87"/>
      <c r="U38" s="87"/>
      <c r="V38" s="87"/>
      <c r="W38" s="87"/>
      <c r="X38" s="87"/>
      <c r="Y38" s="87"/>
      <c r="Z38" s="87"/>
      <c r="AA38" s="87"/>
      <c r="AB38" s="87"/>
      <c r="AC38" s="87"/>
      <c r="AD38" s="113">
        <f t="shared" si="17"/>
        <v>0</v>
      </c>
      <c r="AE38" s="174">
        <f t="shared" si="17"/>
        <v>0</v>
      </c>
      <c r="AF38" s="182">
        <f t="shared" si="18"/>
        <v>0</v>
      </c>
      <c r="AG38" s="113">
        <f t="shared" si="18"/>
        <v>0</v>
      </c>
      <c r="AH38" s="194"/>
      <c r="AI38" s="200"/>
    </row>
    <row r="39" spans="2:35" ht="24" hidden="1" customHeight="1">
      <c r="B39" s="12"/>
      <c r="C39" s="24"/>
      <c r="D39" s="24"/>
      <c r="E39" s="24"/>
      <c r="F39" s="39"/>
      <c r="G39" s="56" t="s">
        <v>27</v>
      </c>
      <c r="H39" s="73">
        <f t="shared" ref="H39:AI39" si="19">SUM(H36:H38)</f>
        <v>0</v>
      </c>
      <c r="I39" s="88">
        <f t="shared" si="19"/>
        <v>0</v>
      </c>
      <c r="J39" s="88">
        <f t="shared" si="19"/>
        <v>0</v>
      </c>
      <c r="K39" s="88">
        <f t="shared" si="19"/>
        <v>0</v>
      </c>
      <c r="L39" s="88">
        <f t="shared" si="19"/>
        <v>0</v>
      </c>
      <c r="M39" s="88">
        <f t="shared" si="19"/>
        <v>0</v>
      </c>
      <c r="N39" s="88">
        <f t="shared" si="19"/>
        <v>0</v>
      </c>
      <c r="O39" s="88">
        <f t="shared" si="19"/>
        <v>0</v>
      </c>
      <c r="P39" s="88">
        <f t="shared" si="19"/>
        <v>0</v>
      </c>
      <c r="Q39" s="131">
        <f t="shared" si="19"/>
        <v>0</v>
      </c>
      <c r="R39" s="145">
        <f t="shared" si="19"/>
        <v>0</v>
      </c>
      <c r="S39" s="88">
        <f t="shared" si="19"/>
        <v>0</v>
      </c>
      <c r="T39" s="88">
        <f t="shared" si="19"/>
        <v>0</v>
      </c>
      <c r="U39" s="88">
        <f t="shared" si="19"/>
        <v>0</v>
      </c>
      <c r="V39" s="88">
        <f t="shared" si="19"/>
        <v>0</v>
      </c>
      <c r="W39" s="88">
        <f t="shared" si="19"/>
        <v>0</v>
      </c>
      <c r="X39" s="88">
        <f t="shared" si="19"/>
        <v>0</v>
      </c>
      <c r="Y39" s="88">
        <f t="shared" si="19"/>
        <v>0</v>
      </c>
      <c r="Z39" s="88">
        <f t="shared" si="19"/>
        <v>0</v>
      </c>
      <c r="AA39" s="88">
        <f t="shared" si="19"/>
        <v>0</v>
      </c>
      <c r="AB39" s="88">
        <f t="shared" si="19"/>
        <v>0</v>
      </c>
      <c r="AC39" s="88">
        <f t="shared" si="19"/>
        <v>0</v>
      </c>
      <c r="AD39" s="88">
        <f t="shared" si="19"/>
        <v>0</v>
      </c>
      <c r="AE39" s="175">
        <f t="shared" si="19"/>
        <v>0</v>
      </c>
      <c r="AF39" s="183">
        <f t="shared" si="19"/>
        <v>0</v>
      </c>
      <c r="AG39" s="88">
        <f t="shared" si="19"/>
        <v>0</v>
      </c>
      <c r="AH39" s="88">
        <f t="shared" si="19"/>
        <v>0</v>
      </c>
      <c r="AI39" s="131">
        <f t="shared" si="19"/>
        <v>0</v>
      </c>
    </row>
    <row r="40" spans="2:35" ht="20.25" customHeight="1">
      <c r="AF40" s="184"/>
    </row>
    <row r="41" spans="2:35" ht="18.75" customHeight="1">
      <c r="B41" s="13" t="s">
        <v>43</v>
      </c>
      <c r="G41" s="57" t="s">
        <v>84</v>
      </c>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row>
    <row r="42" spans="2:35" ht="18.75">
      <c r="G42" s="58" t="s">
        <v>20</v>
      </c>
    </row>
    <row r="43" spans="2:35" ht="57.75" customHeight="1">
      <c r="G43" s="59" t="s">
        <v>39</v>
      </c>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row>
    <row r="44" spans="2:35" ht="20.149999999999999" customHeight="1">
      <c r="G44" s="13"/>
    </row>
  </sheetData>
  <mergeCells count="44">
    <mergeCell ref="B4:AI4"/>
    <mergeCell ref="H6:Y6"/>
    <mergeCell ref="Z6:AK6"/>
    <mergeCell ref="H15:Q15"/>
    <mergeCell ref="R15:AG15"/>
    <mergeCell ref="AH15:AI15"/>
    <mergeCell ref="AJ15:AK15"/>
    <mergeCell ref="X16:AA16"/>
    <mergeCell ref="F20:G20"/>
    <mergeCell ref="F21:G21"/>
    <mergeCell ref="F22:G22"/>
    <mergeCell ref="F23:G23"/>
    <mergeCell ref="G41:AI41"/>
    <mergeCell ref="G43:AI43"/>
    <mergeCell ref="F7:O8"/>
    <mergeCell ref="P7:Y8"/>
    <mergeCell ref="Z7:AC8"/>
    <mergeCell ref="AD7:AK8"/>
    <mergeCell ref="F9:O13"/>
    <mergeCell ref="P9:Y13"/>
    <mergeCell ref="Z9:AC13"/>
    <mergeCell ref="AD9:AK13"/>
    <mergeCell ref="B15:E19"/>
    <mergeCell ref="F15:G19"/>
    <mergeCell ref="H16:I18"/>
    <mergeCell ref="J16:K18"/>
    <mergeCell ref="L16:M18"/>
    <mergeCell ref="N16:O18"/>
    <mergeCell ref="P16:Q18"/>
    <mergeCell ref="R16:S18"/>
    <mergeCell ref="T16:U18"/>
    <mergeCell ref="V16:W18"/>
    <mergeCell ref="AB16:AC18"/>
    <mergeCell ref="AD16:AE18"/>
    <mergeCell ref="AF16:AG18"/>
    <mergeCell ref="AH16:AI18"/>
    <mergeCell ref="AJ16:AK18"/>
    <mergeCell ref="X17:Y18"/>
    <mergeCell ref="Z17:AA18"/>
    <mergeCell ref="B20:E23"/>
    <mergeCell ref="B24:E27"/>
    <mergeCell ref="B28:E31"/>
    <mergeCell ref="B32:E35"/>
    <mergeCell ref="B36:E39"/>
  </mergeCells>
  <phoneticPr fontId="1"/>
  <dataValidations count="2">
    <dataValidation type="list" allowBlank="1" showDropDown="0" showInputMessage="1" showErrorMessage="1" sqref="F9:O13">
      <formula1>"①,②,③,④"</formula1>
    </dataValidation>
    <dataValidation type="list" allowBlank="1" showDropDown="0" showInputMessage="1" showErrorMessage="1" sqref="Z9">
      <formula1>"○,△,×"</formula1>
    </dataValidation>
  </dataValidations>
  <pageMargins left="0.23622047244094491" right="0.23622047244094491" top="0.55118110236220474" bottom="0.74803149606299213" header="0.31496062992125984" footer="0.31496062992125984"/>
  <pageSetup paperSize="9" scale="58" fitToWidth="1" fitToHeight="0" orientation="landscape" usePrinterDefaults="1" r:id="rId1"/>
  <rowBreaks count="1" manualBreakCount="1">
    <brk id="43" max="3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D29"/>
  <sheetViews>
    <sheetView view="pageBreakPreview" topLeftCell="A19" zoomScale="60" workbookViewId="0">
      <selection activeCell="G9" sqref="G9"/>
    </sheetView>
  </sheetViews>
  <sheetFormatPr defaultColWidth="9" defaultRowHeight="13"/>
  <cols>
    <col min="1" max="1" width="5" customWidth="1"/>
    <col min="3" max="3" width="39.453125" customWidth="1"/>
    <col min="4" max="4" width="125.36328125" customWidth="1"/>
  </cols>
  <sheetData>
    <row r="1" spans="1:4" ht="28.5" customHeight="1">
      <c r="D1" s="234"/>
    </row>
    <row r="2" spans="1:4" ht="28.5" customHeight="1">
      <c r="A2" s="212" t="s">
        <v>44</v>
      </c>
      <c r="B2" s="213"/>
      <c r="C2" s="213"/>
      <c r="D2" s="213"/>
    </row>
    <row r="3" spans="1:4" ht="6.75" customHeight="1"/>
    <row r="4" spans="1:4" ht="48.75" customHeight="1">
      <c r="B4" s="214" t="s">
        <v>47</v>
      </c>
    </row>
    <row r="5" spans="1:4" ht="27.75" customHeight="1">
      <c r="B5" s="215"/>
      <c r="C5" s="227" t="s">
        <v>48</v>
      </c>
      <c r="D5" s="235" t="s">
        <v>49</v>
      </c>
    </row>
    <row r="6" spans="1:4" ht="64.5" customHeight="1">
      <c r="B6" s="216" t="s">
        <v>50</v>
      </c>
      <c r="C6" s="228" t="s">
        <v>52</v>
      </c>
      <c r="D6" s="236" t="s">
        <v>54</v>
      </c>
    </row>
    <row r="7" spans="1:4" ht="64.5" customHeight="1">
      <c r="B7" s="217"/>
      <c r="C7" s="229" t="s">
        <v>55</v>
      </c>
      <c r="D7" s="237" t="s">
        <v>34</v>
      </c>
    </row>
    <row r="8" spans="1:4" ht="64.5" customHeight="1">
      <c r="B8" s="218"/>
      <c r="C8" s="230" t="s">
        <v>38</v>
      </c>
      <c r="D8" s="238" t="s">
        <v>56</v>
      </c>
    </row>
    <row r="9" spans="1:4" ht="64.5" customHeight="1">
      <c r="B9" s="219"/>
      <c r="C9" s="231" t="s">
        <v>36</v>
      </c>
      <c r="D9" s="239" t="s">
        <v>46</v>
      </c>
    </row>
    <row r="10" spans="1:4" ht="64.5" customHeight="1">
      <c r="B10" s="216" t="s">
        <v>4</v>
      </c>
      <c r="C10" s="228" t="s">
        <v>57</v>
      </c>
      <c r="D10" s="236" t="s">
        <v>1</v>
      </c>
    </row>
    <row r="11" spans="1:4" ht="64.5" customHeight="1">
      <c r="B11" s="217"/>
      <c r="C11" s="229" t="s">
        <v>58</v>
      </c>
      <c r="D11" s="237" t="s">
        <v>45</v>
      </c>
    </row>
    <row r="12" spans="1:4" ht="64.5" customHeight="1">
      <c r="B12" s="218"/>
      <c r="C12" s="230" t="s">
        <v>59</v>
      </c>
      <c r="D12" s="238" t="s">
        <v>62</v>
      </c>
    </row>
    <row r="13" spans="1:4" ht="64.5" customHeight="1">
      <c r="B13" s="218"/>
      <c r="C13" s="230" t="s">
        <v>63</v>
      </c>
      <c r="D13" s="238" t="s">
        <v>64</v>
      </c>
    </row>
    <row r="14" spans="1:4" ht="64.5" customHeight="1">
      <c r="B14" s="218"/>
      <c r="C14" s="230" t="s">
        <v>61</v>
      </c>
      <c r="D14" s="238" t="s">
        <v>0</v>
      </c>
    </row>
    <row r="15" spans="1:4" ht="64.5" customHeight="1">
      <c r="B15" s="219"/>
      <c r="C15" s="231" t="s">
        <v>21</v>
      </c>
      <c r="D15" s="239" t="s">
        <v>53</v>
      </c>
    </row>
    <row r="16" spans="1:4" ht="57" customHeight="1">
      <c r="B16" s="220"/>
      <c r="C16" s="232"/>
      <c r="D16" s="232"/>
    </row>
    <row r="17" spans="2:4" ht="32.25" customHeight="1"/>
    <row r="18" spans="2:4" ht="42.75" customHeight="1">
      <c r="B18" s="214" t="s">
        <v>31</v>
      </c>
    </row>
    <row r="19" spans="2:4" ht="65.25" customHeight="1">
      <c r="B19" s="221" t="s">
        <v>2</v>
      </c>
      <c r="C19" s="228" t="s">
        <v>8</v>
      </c>
      <c r="D19" s="236" t="s">
        <v>65</v>
      </c>
    </row>
    <row r="20" spans="2:4" ht="65.25" customHeight="1">
      <c r="B20" s="222"/>
      <c r="C20" s="230" t="s">
        <v>67</v>
      </c>
      <c r="D20" s="238" t="s">
        <v>11</v>
      </c>
    </row>
    <row r="21" spans="2:4" ht="65.25" customHeight="1">
      <c r="B21" s="222"/>
      <c r="C21" s="230" t="s">
        <v>68</v>
      </c>
      <c r="D21" s="238" t="s">
        <v>66</v>
      </c>
    </row>
    <row r="22" spans="2:4" ht="65.25" customHeight="1">
      <c r="B22" s="222"/>
      <c r="C22" s="230" t="s">
        <v>60</v>
      </c>
      <c r="D22" s="238" t="s">
        <v>14</v>
      </c>
    </row>
    <row r="23" spans="2:4" ht="66.75" customHeight="1">
      <c r="B23" s="222"/>
      <c r="C23" s="230" t="s">
        <v>69</v>
      </c>
      <c r="D23" s="238" t="s">
        <v>70</v>
      </c>
    </row>
    <row r="24" spans="2:4" ht="64.5" customHeight="1">
      <c r="B24" s="223"/>
      <c r="C24" s="231" t="s">
        <v>71</v>
      </c>
      <c r="D24" s="239" t="s">
        <v>72</v>
      </c>
    </row>
    <row r="25" spans="2:4" ht="65.25" customHeight="1">
      <c r="B25" s="224" t="s">
        <v>19</v>
      </c>
      <c r="C25" s="233" t="s">
        <v>9</v>
      </c>
      <c r="D25" s="240" t="s">
        <v>73</v>
      </c>
    </row>
    <row r="26" spans="2:4" ht="65.25" customHeight="1">
      <c r="B26" s="225" t="s">
        <v>74</v>
      </c>
      <c r="C26" s="229" t="s">
        <v>75</v>
      </c>
      <c r="D26" s="237" t="s">
        <v>5</v>
      </c>
    </row>
    <row r="27" spans="2:4" ht="65.25" customHeight="1">
      <c r="B27" s="225"/>
      <c r="C27" s="230" t="s">
        <v>76</v>
      </c>
      <c r="D27" s="238" t="s">
        <v>77</v>
      </c>
    </row>
    <row r="28" spans="2:4" ht="65.25" customHeight="1">
      <c r="B28" s="225"/>
      <c r="C28" s="230" t="s">
        <v>78</v>
      </c>
      <c r="D28" s="238" t="s">
        <v>79</v>
      </c>
    </row>
    <row r="29" spans="2:4" ht="65.25" customHeight="1">
      <c r="B29" s="226"/>
      <c r="C29" s="231" t="s">
        <v>51</v>
      </c>
      <c r="D29" s="241" t="s">
        <v>80</v>
      </c>
    </row>
  </sheetData>
  <mergeCells count="5">
    <mergeCell ref="A2:D2"/>
    <mergeCell ref="B6:B9"/>
    <mergeCell ref="B10:B15"/>
    <mergeCell ref="B19:B24"/>
    <mergeCell ref="B26:B29"/>
  </mergeCells>
  <phoneticPr fontId="1"/>
  <pageMargins left="0.70866141732283472" right="0.70866141732283472" top="0.74803149606299213" bottom="0.74803149606299213" header="0.31496062992125984" footer="0.31496062992125984"/>
  <pageSetup paperSize="9" fitToWidth="1" fitToHeight="1" orientation="portrai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a1a5d4788f9ad038195f184f59cbe8c5">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a415a90dd5818373bf7a0c58fd41e082"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1D86A7-7714-442C-A51B-0C90E9D9E933}">
  <ds:schemaRefs>
    <ds:schemaRef ds:uri="http://schemas.openxmlformats.org/package/2006/metadata/core-properties"/>
    <ds:schemaRef ds:uri="263dbbe5-076b-4606-a03b-9598f5f2f35a"/>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3b7b391f-316a-4bc7-a585-b2bcaf106fac"/>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8E9F8E9-CE56-45F7-B181-948AD2E612D8}">
  <ds:schemaRefs>
    <ds:schemaRef ds:uri="http://schemas.microsoft.com/sharepoint/v3/contenttype/forms"/>
  </ds:schemaRefs>
</ds:datastoreItem>
</file>

<file path=customXml/itemProps3.xml><?xml version="1.0" encoding="utf-8"?>
<ds:datastoreItem xmlns:ds="http://schemas.openxmlformats.org/officeDocument/2006/customXml" ds:itemID="{95675099-7F38-4BAE-B211-7EFF7F336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 xml:space="preserve">公表例 (地方自治体等　R７実績)  </vt:lpstr>
      <vt:lpstr>【別紙】分類例</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h-momoi</cp:lastModifiedBy>
  <cp:lastPrinted>2023-05-09T08:25:24Z</cp:lastPrinted>
  <dcterms:created xsi:type="dcterms:W3CDTF">2012-07-09T09:42:03Z</dcterms:created>
  <dcterms:modified xsi:type="dcterms:W3CDTF">2026-07-30T02:17:18Z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0x010100C01E761D7F10AC4AA5F2ABE28D747455</vt:lpwstr>
  </property>
  <property fmtid="{D5CDD505-2E9C-101B-9397-08002B2CF9AE}" pid="4" name="MediaServiceImageTags">
    <vt:lpwstr/>
  </property>
  <property fmtid="{D5CDD505-2E9C-101B-9397-08002B2CF9AE}" pid="5" name="Order">
    <vt:r8>579800</vt:r8>
  </property>
  <property fmtid="{D5CDD505-2E9C-101B-9397-08002B2CF9AE}" pid="6" name="TriggerFlowInfo">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2026-07-30T02:17:18Z</vt:filetime>
  </property>
</Properties>
</file>